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LAF\Autošoseja\"/>
    </mc:Choice>
  </mc:AlternateContent>
  <xr:revisionPtr revIDLastSave="0" documentId="13_ncr:1_{62A2BB29-8C52-47BE-854B-779F42C3A7B6}" xr6:coauthVersionLast="47" xr6:coauthVersionMax="47" xr10:uidLastSave="{00000000-0000-0000-0000-000000000000}"/>
  <bookViews>
    <workbookView xWindow="-110" yWindow="-110" windowWidth="19420" windowHeight="10420" tabRatio="777" activeTab="6" xr2:uid="{F26F6787-D6BE-4D33-879D-2D6131DAE117}"/>
  </bookViews>
  <sheets>
    <sheet name="BS2" sheetId="1" r:id="rId1"/>
    <sheet name="BS3" sheetId="15" r:id="rId2"/>
    <sheet name="BS4" sheetId="2" r:id="rId3"/>
    <sheet name="BSP3" sheetId="3" r:id="rId4"/>
    <sheet name="BSP4" sheetId="4" r:id="rId5"/>
    <sheet name="BP2" sheetId="5" r:id="rId6"/>
    <sheet name="BP Open" sheetId="6" r:id="rId7"/>
  </sheets>
  <definedNames>
    <definedName name="_xlnm._FilterDatabase" localSheetId="6" hidden="1">'BP Open'!$B$5:$H$14</definedName>
    <definedName name="_xlnm._FilterDatabase" localSheetId="5" hidden="1">'BP2'!$B$5:$H$7</definedName>
    <definedName name="_xlnm._FilterDatabase" localSheetId="0" hidden="1">'BS2'!$B$5:$H$7</definedName>
    <definedName name="_xlnm._FilterDatabase" localSheetId="1" hidden="1">'BS3'!$B$5:$H$14</definedName>
    <definedName name="_xlnm._FilterDatabase" localSheetId="2" hidden="1">'BS4'!$B$5:$H$12</definedName>
    <definedName name="_xlnm._FilterDatabase" localSheetId="4" hidden="1">'BSP4'!$B$5:$H$10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5" l="1"/>
  <c r="A9" i="15"/>
  <c r="A10" i="15"/>
  <c r="A11" i="15"/>
  <c r="A12" i="15"/>
  <c r="A13" i="15"/>
  <c r="A14" i="15"/>
  <c r="A7" i="15"/>
  <c r="A10" i="2"/>
  <c r="A11" i="2" s="1"/>
  <c r="A12" i="2" s="1"/>
  <c r="A7" i="2"/>
  <c r="A8" i="2" s="1"/>
  <c r="A9" i="2" s="1"/>
  <c r="A8" i="6"/>
  <c r="A9" i="6"/>
  <c r="A10" i="6"/>
  <c r="A11" i="6" s="1"/>
  <c r="A12" i="6" s="1"/>
  <c r="A13" i="6" s="1"/>
  <c r="A14" i="6" s="1"/>
  <c r="A7" i="6"/>
  <c r="E9" i="6"/>
  <c r="E11" i="2"/>
  <c r="E7" i="6"/>
  <c r="E10" i="6"/>
  <c r="E6" i="6" l="1"/>
  <c r="E12" i="6"/>
  <c r="E13" i="6"/>
  <c r="E14" i="6"/>
  <c r="E9" i="4"/>
  <c r="E10" i="4"/>
  <c r="E6" i="4"/>
  <c r="E7" i="4"/>
  <c r="E11" i="15"/>
  <c r="E12" i="15"/>
  <c r="E13" i="15"/>
  <c r="E14" i="15"/>
  <c r="E7" i="15"/>
  <c r="E8" i="2"/>
  <c r="E10" i="2"/>
  <c r="A7" i="4"/>
  <c r="A8" i="4" s="1"/>
  <c r="A9" i="4" s="1"/>
  <c r="A10" i="4" s="1"/>
  <c r="E6" i="3"/>
  <c r="E8" i="6"/>
  <c r="E11" i="6"/>
  <c r="E7" i="5"/>
  <c r="E6" i="5"/>
  <c r="E8" i="4"/>
  <c r="E7" i="2"/>
  <c r="E6" i="2"/>
  <c r="E12" i="2"/>
  <c r="E9" i="2"/>
  <c r="E10" i="15"/>
  <c r="E9" i="15"/>
  <c r="E8" i="15"/>
  <c r="E6" i="15"/>
  <c r="E6" i="1"/>
  <c r="E7" i="1"/>
</calcChain>
</file>

<file path=xl/sharedStrings.xml><?xml version="1.0" encoding="utf-8"?>
<sst xmlns="http://schemas.openxmlformats.org/spreadsheetml/2006/main" count="231" uniqueCount="66">
  <si>
    <t>LT</t>
  </si>
  <si>
    <t>Name, surname</t>
  </si>
  <si>
    <t>Country</t>
  </si>
  <si>
    <t>Total points</t>
  </si>
  <si>
    <t>Start No</t>
  </si>
  <si>
    <t>Place</t>
  </si>
  <si>
    <t>ROUND 1</t>
  </si>
  <si>
    <t>ROUND 2</t>
  </si>
  <si>
    <t>ROUND 3</t>
  </si>
  <si>
    <t>Year</t>
  </si>
  <si>
    <t>Series</t>
  </si>
  <si>
    <t>Class</t>
  </si>
  <si>
    <t>Category</t>
  </si>
  <si>
    <t>LV</t>
  </si>
  <si>
    <t>EE</t>
  </si>
  <si>
    <t>DNS</t>
  </si>
  <si>
    <t>DSQ</t>
  </si>
  <si>
    <t>did not started</t>
  </si>
  <si>
    <t>disqualified</t>
  </si>
  <si>
    <t>DNF</t>
  </si>
  <si>
    <t>did not finished</t>
  </si>
  <si>
    <t>BaTA</t>
  </si>
  <si>
    <t>BS2</t>
  </si>
  <si>
    <t>BS3</t>
  </si>
  <si>
    <t>BS4</t>
  </si>
  <si>
    <t>BSP3</t>
  </si>
  <si>
    <t>BSP4</t>
  </si>
  <si>
    <t>BP2</t>
  </si>
  <si>
    <t>BP Open</t>
  </si>
  <si>
    <t>Martti Hoop</t>
  </si>
  <si>
    <t>Robertas Pikelis</t>
  </si>
  <si>
    <t>Vykintas Šakalis</t>
  </si>
  <si>
    <t>Edvins Vansovics</t>
  </si>
  <si>
    <t>Lukas Samulionis</t>
  </si>
  <si>
    <t>Emilis Kmieliauskas</t>
  </si>
  <si>
    <t>WashCar Riga Summer Race 2026</t>
  </si>
  <si>
    <t>Parnu Summer Race 2026</t>
  </si>
  <si>
    <t>Baltic Time Attack III.round</t>
  </si>
  <si>
    <t>Kermo Vahajoe</t>
  </si>
  <si>
    <t>Martins Spikis</t>
  </si>
  <si>
    <t>Andris Cats</t>
  </si>
  <si>
    <t>Simas Verzbickas</t>
  </si>
  <si>
    <t>Justas Virganavicius</t>
  </si>
  <si>
    <t>Tonuri Nurmeots</t>
  </si>
  <si>
    <t>Jurijs Ivanovs</t>
  </si>
  <si>
    <t>Igors Voronins</t>
  </si>
  <si>
    <t>Adrians Apsitis</t>
  </si>
  <si>
    <t>Rain Tedre</t>
  </si>
  <si>
    <t>Auguste Rupsyte</t>
  </si>
  <si>
    <t>Karolis Bledis</t>
  </si>
  <si>
    <t>Tomas Isiunas</t>
  </si>
  <si>
    <t>Voldemars Kalve</t>
  </si>
  <si>
    <t>Saulius Jonaitis</t>
  </si>
  <si>
    <t>Haroldas Dalangauskas</t>
  </si>
  <si>
    <t>Martins_Lukstins</t>
  </si>
  <si>
    <t>Oliver Keller</t>
  </si>
  <si>
    <t>Juri Ledjajev</t>
  </si>
  <si>
    <t>Sten-Erik Sild</t>
  </si>
  <si>
    <t>Jurgis Jankavicius</t>
  </si>
  <si>
    <t>Emils Daugavins</t>
  </si>
  <si>
    <t>Arvids_Rumbens</t>
  </si>
  <si>
    <t>Saulius Bučius</t>
  </si>
  <si>
    <t>Augustas Kuzmarskas</t>
  </si>
  <si>
    <t>Darius Vasiliauskas</t>
  </si>
  <si>
    <t>Gedrius Mereckas</t>
  </si>
  <si>
    <t>Linas Volungevicius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</si>
</sst>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6"/>
      <color theme="1"/>
      <name val="Abadi"/>
      <family val="2"/>
    </font>
    <font>
      <sz val="9"/>
      <color theme="1"/>
      <name val="Abadi"/>
      <family val="2"/>
    </font>
    <font>
      <b/>
      <sz val="9"/>
      <color theme="1"/>
      <name val="Abadi"/>
      <family val="2"/>
    </font>
    <font>
      <b/>
      <sz val="11"/>
      <color rgb="FFFA7D00"/>
      <name val="Abadi"/>
      <family val="2"/>
    </font>
    <font>
      <sz val="11"/>
      <color theme="1"/>
      <name val="Aptos Narrow"/>
      <family val="2"/>
      <charset val="186"/>
      <scheme val="minor"/>
    </font>
    <font>
      <sz val="11"/>
      <color theme="1"/>
      <name val="Abadi"/>
      <family val="2"/>
    </font>
    <font>
      <sz val="9"/>
      <color theme="1" tint="0.34998626667073579"/>
      <name val="Abadi"/>
      <family val="2"/>
    </font>
    <font>
      <sz val="9"/>
      <color rgb="FFC00000"/>
      <name val="Abadi"/>
      <family val="2"/>
    </font>
    <font>
      <sz val="9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7" fillId="4" borderId="0" applyNumberFormat="0" applyBorder="0" applyAlignment="0" applyProtection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1" xfId="1" applyFont="1" applyAlignment="1">
      <alignment horizontal="center" vertical="center"/>
    </xf>
    <xf numFmtId="0" fontId="6" fillId="2" borderId="1" xfId="1" applyFont="1" applyAlignment="1">
      <alignment vertical="center"/>
    </xf>
    <xf numFmtId="0" fontId="6" fillId="2" borderId="4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5" borderId="1" xfId="2" applyFont="1" applyFill="1" applyBorder="1" applyAlignment="1">
      <alignment horizontal="center" vertical="center"/>
    </xf>
    <xf numFmtId="0" fontId="8" fillId="5" borderId="2" xfId="2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3">
    <cellStyle name="40% - Accent1" xfId="2" builtinId="31"/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F80B-9FCE-46CF-ABB0-1F9FADADC213}">
  <dimension ref="A1:H13"/>
  <sheetViews>
    <sheetView zoomScaleNormal="100" workbookViewId="0">
      <selection activeCell="D9" sqref="D9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8" width="30.58203125" style="3" customWidth="1"/>
    <col min="9" max="16384" width="9.08203125" style="2"/>
  </cols>
  <sheetData>
    <row r="1" spans="1:8" ht="15">
      <c r="A1" s="16" t="s">
        <v>9</v>
      </c>
      <c r="B1" s="16" t="s">
        <v>10</v>
      </c>
      <c r="C1" s="16" t="s">
        <v>11</v>
      </c>
      <c r="D1" s="16" t="s">
        <v>12</v>
      </c>
    </row>
    <row r="2" spans="1:8" s="4" customFormat="1" ht="26.25" customHeight="1">
      <c r="A2" s="1">
        <v>2026</v>
      </c>
      <c r="B2" s="1" t="s">
        <v>21</v>
      </c>
      <c r="C2" s="1" t="s">
        <v>22</v>
      </c>
      <c r="D2" s="1"/>
      <c r="F2" s="5"/>
      <c r="G2" s="5"/>
      <c r="H2" s="5"/>
    </row>
    <row r="3" spans="1:8" ht="17.25" customHeight="1">
      <c r="F3" s="17" t="s">
        <v>6</v>
      </c>
      <c r="G3" s="17" t="s">
        <v>7</v>
      </c>
      <c r="H3" s="17" t="s">
        <v>8</v>
      </c>
    </row>
    <row r="4" spans="1:8" s="7" customFormat="1" ht="17.25" customHeight="1" thickBot="1">
      <c r="A4" s="6"/>
      <c r="C4" s="6"/>
      <c r="D4" s="6"/>
      <c r="F4" s="18">
        <v>46145</v>
      </c>
      <c r="G4" s="18">
        <v>46264</v>
      </c>
      <c r="H4" s="18">
        <v>46312</v>
      </c>
    </row>
    <row r="5" spans="1:8" ht="23.25" customHeight="1" thickBot="1">
      <c r="A5" s="8" t="s">
        <v>5</v>
      </c>
      <c r="B5" s="8" t="s">
        <v>4</v>
      </c>
      <c r="C5" s="9" t="s">
        <v>1</v>
      </c>
      <c r="D5" s="8" t="s">
        <v>2</v>
      </c>
      <c r="E5" s="10" t="s">
        <v>3</v>
      </c>
      <c r="F5" s="11" t="s">
        <v>35</v>
      </c>
      <c r="G5" s="11" t="s">
        <v>36</v>
      </c>
      <c r="H5" s="11" t="s">
        <v>37</v>
      </c>
    </row>
    <row r="6" spans="1:8">
      <c r="A6" s="3">
        <v>1</v>
      </c>
      <c r="B6" s="3">
        <v>17</v>
      </c>
      <c r="C6" s="13" t="s">
        <v>61</v>
      </c>
      <c r="D6" s="3" t="s">
        <v>0</v>
      </c>
      <c r="E6" s="12">
        <f>SUM(F6:H6)</f>
        <v>25</v>
      </c>
      <c r="H6" s="3">
        <v>25</v>
      </c>
    </row>
    <row r="7" spans="1:8" ht="12">
      <c r="A7" s="3">
        <v>2</v>
      </c>
      <c r="B7" s="3">
        <v>105</v>
      </c>
      <c r="C7" s="13" t="s">
        <v>57</v>
      </c>
      <c r="D7" s="3" t="s">
        <v>14</v>
      </c>
      <c r="E7" s="12">
        <f>SUM(F7:H7)</f>
        <v>25</v>
      </c>
      <c r="G7" s="3">
        <v>25</v>
      </c>
    </row>
    <row r="11" spans="1:8" ht="12">
      <c r="F11" s="14" t="s">
        <v>15</v>
      </c>
      <c r="G11" s="20" t="s">
        <v>17</v>
      </c>
      <c r="H11" s="21"/>
    </row>
    <row r="12" spans="1:8" ht="12">
      <c r="F12" s="14" t="s">
        <v>19</v>
      </c>
      <c r="G12" s="20" t="s">
        <v>20</v>
      </c>
      <c r="H12" s="21"/>
    </row>
    <row r="13" spans="1:8" ht="12">
      <c r="F13" s="14" t="s">
        <v>16</v>
      </c>
      <c r="G13" s="20" t="s">
        <v>18</v>
      </c>
      <c r="H13" s="21"/>
    </row>
  </sheetData>
  <mergeCells count="3">
    <mergeCell ref="G13:H13"/>
    <mergeCell ref="G12:H12"/>
    <mergeCell ref="G11:H1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C311-B2DF-4CE0-8661-EC9624BC4CDF}">
  <dimension ref="A1:H20"/>
  <sheetViews>
    <sheetView zoomScaleNormal="100" workbookViewId="0">
      <selection activeCell="C15" sqref="C15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8" width="28.58203125" style="3" customWidth="1"/>
    <col min="9" max="16384" width="9.08203125" style="2"/>
  </cols>
  <sheetData>
    <row r="1" spans="1:8" ht="15">
      <c r="A1" s="16" t="s">
        <v>9</v>
      </c>
      <c r="B1" s="16" t="s">
        <v>10</v>
      </c>
      <c r="C1" s="16" t="s">
        <v>11</v>
      </c>
      <c r="D1" s="16" t="s">
        <v>12</v>
      </c>
    </row>
    <row r="2" spans="1:8" s="4" customFormat="1" ht="26.25" customHeight="1">
      <c r="A2" s="1">
        <v>2026</v>
      </c>
      <c r="B2" s="1" t="s">
        <v>21</v>
      </c>
      <c r="C2" s="1" t="s">
        <v>23</v>
      </c>
      <c r="D2" s="1"/>
      <c r="F2" s="5"/>
      <c r="G2" s="5"/>
      <c r="H2" s="5"/>
    </row>
    <row r="3" spans="1:8" ht="17.25" customHeight="1">
      <c r="F3" s="17" t="s">
        <v>6</v>
      </c>
      <c r="G3" s="17" t="s">
        <v>7</v>
      </c>
      <c r="H3" s="17" t="s">
        <v>8</v>
      </c>
    </row>
    <row r="4" spans="1:8" s="7" customFormat="1" ht="17.25" customHeight="1" thickBot="1">
      <c r="A4" s="6"/>
      <c r="C4" s="6"/>
      <c r="D4" s="6"/>
      <c r="F4" s="18">
        <v>46145</v>
      </c>
      <c r="G4" s="18">
        <v>46264</v>
      </c>
      <c r="H4" s="18">
        <v>46312</v>
      </c>
    </row>
    <row r="5" spans="1:8" ht="23.25" customHeight="1" thickBot="1">
      <c r="A5" s="8" t="s">
        <v>5</v>
      </c>
      <c r="B5" s="8" t="s">
        <v>4</v>
      </c>
      <c r="C5" s="9" t="s">
        <v>1</v>
      </c>
      <c r="D5" s="8" t="s">
        <v>2</v>
      </c>
      <c r="E5" s="10" t="s">
        <v>3</v>
      </c>
      <c r="F5" s="11" t="s">
        <v>35</v>
      </c>
      <c r="G5" s="11" t="s">
        <v>36</v>
      </c>
      <c r="H5" s="11" t="s">
        <v>37</v>
      </c>
    </row>
    <row r="6" spans="1:8" ht="12">
      <c r="A6" s="3">
        <v>1</v>
      </c>
      <c r="B6" s="3">
        <v>14</v>
      </c>
      <c r="C6" s="13" t="s">
        <v>34</v>
      </c>
      <c r="D6" s="3" t="s">
        <v>0</v>
      </c>
      <c r="E6" s="12">
        <f t="shared" ref="E6:E14" si="0">SUM(F6:H6)</f>
        <v>38</v>
      </c>
      <c r="F6" s="3">
        <v>17</v>
      </c>
      <c r="H6" s="3">
        <v>21</v>
      </c>
    </row>
    <row r="7" spans="1:8" ht="12">
      <c r="A7" s="3">
        <f>A6+1</f>
        <v>2</v>
      </c>
      <c r="B7" s="3">
        <v>28</v>
      </c>
      <c r="C7" s="13" t="s">
        <v>62</v>
      </c>
      <c r="D7" s="3" t="s">
        <v>0</v>
      </c>
      <c r="E7" s="12">
        <f t="shared" si="0"/>
        <v>25</v>
      </c>
      <c r="H7" s="3">
        <v>25</v>
      </c>
    </row>
    <row r="8" spans="1:8" ht="12">
      <c r="A8" s="3">
        <f t="shared" ref="A8:A14" si="1">A7+1</f>
        <v>3</v>
      </c>
      <c r="B8" s="3">
        <v>69</v>
      </c>
      <c r="C8" s="13" t="s">
        <v>38</v>
      </c>
      <c r="D8" s="3" t="s">
        <v>14</v>
      </c>
      <c r="E8" s="12">
        <f t="shared" si="0"/>
        <v>25</v>
      </c>
      <c r="F8" s="3">
        <v>25</v>
      </c>
    </row>
    <row r="9" spans="1:8" ht="12">
      <c r="A9" s="3">
        <f t="shared" si="1"/>
        <v>4</v>
      </c>
      <c r="B9" s="3">
        <v>77</v>
      </c>
      <c r="C9" s="13" t="s">
        <v>39</v>
      </c>
      <c r="D9" s="3" t="s">
        <v>13</v>
      </c>
      <c r="E9" s="12">
        <f t="shared" si="0"/>
        <v>21</v>
      </c>
      <c r="F9" s="3">
        <v>21</v>
      </c>
    </row>
    <row r="10" spans="1:8" ht="12">
      <c r="A10" s="3">
        <f t="shared" si="1"/>
        <v>5</v>
      </c>
      <c r="B10" s="3">
        <v>59</v>
      </c>
      <c r="C10" s="13" t="s">
        <v>30</v>
      </c>
      <c r="D10" s="3" t="s">
        <v>0</v>
      </c>
      <c r="E10" s="12">
        <f t="shared" si="0"/>
        <v>18</v>
      </c>
      <c r="F10" s="3">
        <v>18</v>
      </c>
    </row>
    <row r="11" spans="1:8" ht="12">
      <c r="A11" s="3">
        <f t="shared" si="1"/>
        <v>6</v>
      </c>
      <c r="B11" s="3">
        <v>58</v>
      </c>
      <c r="C11" s="13" t="s">
        <v>40</v>
      </c>
      <c r="D11" s="3" t="s">
        <v>13</v>
      </c>
      <c r="E11" s="12">
        <f t="shared" si="0"/>
        <v>16</v>
      </c>
      <c r="F11" s="3">
        <v>16</v>
      </c>
    </row>
    <row r="12" spans="1:8" ht="12">
      <c r="A12" s="3">
        <f t="shared" si="1"/>
        <v>7</v>
      </c>
      <c r="B12" s="3">
        <v>2</v>
      </c>
      <c r="C12" s="13" t="s">
        <v>32</v>
      </c>
      <c r="D12" s="3" t="s">
        <v>13</v>
      </c>
      <c r="E12" s="12">
        <f t="shared" si="0"/>
        <v>15</v>
      </c>
      <c r="F12" s="3">
        <v>15</v>
      </c>
      <c r="G12" s="15"/>
    </row>
    <row r="13" spans="1:8" ht="12">
      <c r="A13" s="3">
        <f t="shared" si="1"/>
        <v>8</v>
      </c>
      <c r="B13" s="3">
        <v>85</v>
      </c>
      <c r="C13" s="13" t="s">
        <v>41</v>
      </c>
      <c r="D13" s="3" t="s">
        <v>0</v>
      </c>
      <c r="E13" s="12">
        <f t="shared" si="0"/>
        <v>14</v>
      </c>
      <c r="F13" s="3">
        <v>14</v>
      </c>
    </row>
    <row r="14" spans="1:8" ht="12">
      <c r="A14" s="3">
        <f t="shared" si="1"/>
        <v>9</v>
      </c>
      <c r="B14" s="3">
        <v>54</v>
      </c>
      <c r="C14" s="13" t="s">
        <v>42</v>
      </c>
      <c r="D14" s="3" t="s">
        <v>0</v>
      </c>
      <c r="E14" s="12">
        <f t="shared" si="0"/>
        <v>13</v>
      </c>
      <c r="F14" s="3">
        <v>13</v>
      </c>
    </row>
    <row r="18" spans="6:8">
      <c r="F18" s="14" t="s">
        <v>15</v>
      </c>
      <c r="G18" s="20" t="s">
        <v>17</v>
      </c>
      <c r="H18" s="21"/>
    </row>
    <row r="19" spans="6:8">
      <c r="F19" s="14" t="s">
        <v>19</v>
      </c>
      <c r="G19" s="20" t="s">
        <v>20</v>
      </c>
      <c r="H19" s="21"/>
    </row>
    <row r="20" spans="6:8">
      <c r="F20" s="14" t="s">
        <v>16</v>
      </c>
      <c r="G20" s="20" t="s">
        <v>18</v>
      </c>
      <c r="H20" s="21"/>
    </row>
  </sheetData>
  <mergeCells count="3">
    <mergeCell ref="G18:H18"/>
    <mergeCell ref="G19:H19"/>
    <mergeCell ref="G20:H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3955-F65E-4E5F-95F9-0F36025B2EDA}">
  <dimension ref="A1:H18"/>
  <sheetViews>
    <sheetView zoomScaleNormal="100" workbookViewId="0">
      <selection activeCell="C13" sqref="C13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8" width="28.58203125" style="3" customWidth="1"/>
    <col min="9" max="16384" width="9.08203125" style="2"/>
  </cols>
  <sheetData>
    <row r="1" spans="1:8" ht="15">
      <c r="A1" s="16" t="s">
        <v>9</v>
      </c>
      <c r="B1" s="16" t="s">
        <v>10</v>
      </c>
      <c r="C1" s="16" t="s">
        <v>11</v>
      </c>
      <c r="D1" s="16" t="s">
        <v>12</v>
      </c>
    </row>
    <row r="2" spans="1:8" s="4" customFormat="1" ht="26.25" customHeight="1">
      <c r="A2" s="1">
        <v>2026</v>
      </c>
      <c r="B2" s="1" t="s">
        <v>21</v>
      </c>
      <c r="C2" s="1" t="s">
        <v>24</v>
      </c>
      <c r="D2" s="1"/>
      <c r="F2" s="5"/>
      <c r="G2" s="5"/>
      <c r="H2" s="5"/>
    </row>
    <row r="3" spans="1:8" ht="17.25" customHeight="1">
      <c r="F3" s="17" t="s">
        <v>6</v>
      </c>
      <c r="G3" s="17" t="s">
        <v>7</v>
      </c>
      <c r="H3" s="17" t="s">
        <v>8</v>
      </c>
    </row>
    <row r="4" spans="1:8" s="7" customFormat="1" ht="17.25" customHeight="1" thickBot="1">
      <c r="A4" s="6"/>
      <c r="C4" s="6"/>
      <c r="D4" s="6"/>
      <c r="F4" s="18">
        <v>46145</v>
      </c>
      <c r="G4" s="18">
        <v>46264</v>
      </c>
      <c r="H4" s="18">
        <v>46312</v>
      </c>
    </row>
    <row r="5" spans="1:8" ht="23.25" customHeight="1" thickBot="1">
      <c r="A5" s="8" t="s">
        <v>5</v>
      </c>
      <c r="B5" s="8" t="s">
        <v>4</v>
      </c>
      <c r="C5" s="9" t="s">
        <v>1</v>
      </c>
      <c r="D5" s="8" t="s">
        <v>2</v>
      </c>
      <c r="E5" s="10" t="s">
        <v>3</v>
      </c>
      <c r="F5" s="11" t="s">
        <v>35</v>
      </c>
      <c r="G5" s="11" t="s">
        <v>36</v>
      </c>
      <c r="H5" s="11" t="s">
        <v>37</v>
      </c>
    </row>
    <row r="6" spans="1:8" ht="12">
      <c r="A6" s="3">
        <v>1</v>
      </c>
      <c r="B6" s="3">
        <v>98</v>
      </c>
      <c r="C6" s="13" t="s">
        <v>43</v>
      </c>
      <c r="D6" s="3" t="s">
        <v>14</v>
      </c>
      <c r="E6" s="12">
        <f t="shared" ref="E6:E12" si="0">SUM(F6:H6)</f>
        <v>50</v>
      </c>
      <c r="F6" s="3">
        <v>25</v>
      </c>
      <c r="G6" s="3">
        <v>25</v>
      </c>
    </row>
    <row r="7" spans="1:8" ht="12">
      <c r="A7" s="3">
        <f>A6+1</f>
        <v>2</v>
      </c>
      <c r="B7" s="3">
        <v>1</v>
      </c>
      <c r="C7" s="13" t="s">
        <v>63</v>
      </c>
      <c r="D7" s="3" t="s">
        <v>0</v>
      </c>
      <c r="E7" s="12">
        <f t="shared" si="0"/>
        <v>25</v>
      </c>
      <c r="H7" s="3">
        <v>25</v>
      </c>
    </row>
    <row r="8" spans="1:8" ht="12">
      <c r="A8" s="3">
        <f t="shared" ref="A8:A12" si="1">A7+1</f>
        <v>3</v>
      </c>
      <c r="B8" s="3">
        <v>24</v>
      </c>
      <c r="C8" s="13" t="s">
        <v>44</v>
      </c>
      <c r="D8" s="3" t="s">
        <v>13</v>
      </c>
      <c r="E8" s="12">
        <f t="shared" si="0"/>
        <v>21</v>
      </c>
      <c r="G8" s="15"/>
      <c r="H8" s="3">
        <v>21</v>
      </c>
    </row>
    <row r="9" spans="1:8" ht="12">
      <c r="A9" s="3">
        <f t="shared" si="1"/>
        <v>4</v>
      </c>
      <c r="B9" s="3">
        <v>8</v>
      </c>
      <c r="C9" s="13" t="s">
        <v>55</v>
      </c>
      <c r="D9" s="3" t="s">
        <v>14</v>
      </c>
      <c r="E9" s="12">
        <f t="shared" si="0"/>
        <v>21</v>
      </c>
      <c r="G9" s="3">
        <v>21</v>
      </c>
    </row>
    <row r="10" spans="1:8" ht="12">
      <c r="A10" s="3">
        <f t="shared" si="1"/>
        <v>5</v>
      </c>
      <c r="B10" s="3">
        <v>7</v>
      </c>
      <c r="C10" s="13" t="s">
        <v>29</v>
      </c>
      <c r="D10" s="3" t="s">
        <v>14</v>
      </c>
      <c r="E10" s="12">
        <f t="shared" si="0"/>
        <v>21</v>
      </c>
      <c r="F10" s="3">
        <v>21</v>
      </c>
    </row>
    <row r="11" spans="1:8" ht="12">
      <c r="A11" s="3">
        <f t="shared" si="1"/>
        <v>6</v>
      </c>
      <c r="B11" s="3">
        <v>43</v>
      </c>
      <c r="C11" s="13" t="s">
        <v>64</v>
      </c>
      <c r="D11" s="3" t="s">
        <v>0</v>
      </c>
      <c r="E11" s="12">
        <f t="shared" si="0"/>
        <v>18</v>
      </c>
      <c r="H11" s="19">
        <v>18</v>
      </c>
    </row>
    <row r="12" spans="1:8" ht="12">
      <c r="A12" s="3">
        <f t="shared" si="1"/>
        <v>7</v>
      </c>
      <c r="B12" s="3">
        <v>3</v>
      </c>
      <c r="C12" s="13" t="s">
        <v>56</v>
      </c>
      <c r="D12" s="3" t="s">
        <v>14</v>
      </c>
      <c r="E12" s="12">
        <f t="shared" si="0"/>
        <v>18</v>
      </c>
      <c r="G12" s="3">
        <v>18</v>
      </c>
    </row>
    <row r="16" spans="1:8" ht="12">
      <c r="F16" s="14" t="s">
        <v>15</v>
      </c>
      <c r="G16" s="20" t="s">
        <v>17</v>
      </c>
      <c r="H16" s="21"/>
    </row>
    <row r="17" spans="6:8" ht="12">
      <c r="F17" s="14" t="s">
        <v>19</v>
      </c>
      <c r="G17" s="20" t="s">
        <v>20</v>
      </c>
      <c r="H17" s="21"/>
    </row>
    <row r="18" spans="6:8">
      <c r="F18" s="14" t="s">
        <v>16</v>
      </c>
      <c r="G18" s="20" t="s">
        <v>18</v>
      </c>
      <c r="H18" s="21"/>
    </row>
  </sheetData>
  <mergeCells count="3">
    <mergeCell ref="G18:H18"/>
    <mergeCell ref="G17:H17"/>
    <mergeCell ref="G16:H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8ABE-3955-4CD9-B6DF-B430C4F63B62}">
  <dimension ref="A1:H10"/>
  <sheetViews>
    <sheetView zoomScaleNormal="100" workbookViewId="0">
      <selection activeCell="F15" sqref="F15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8" width="30.08203125" style="3" customWidth="1"/>
    <col min="9" max="16384" width="9.08203125" style="2"/>
  </cols>
  <sheetData>
    <row r="1" spans="1:8" ht="15">
      <c r="A1" s="16" t="s">
        <v>9</v>
      </c>
      <c r="B1" s="16" t="s">
        <v>10</v>
      </c>
      <c r="C1" s="16" t="s">
        <v>11</v>
      </c>
      <c r="D1" s="16" t="s">
        <v>12</v>
      </c>
    </row>
    <row r="2" spans="1:8" s="4" customFormat="1" ht="26.25" customHeight="1">
      <c r="A2" s="1">
        <v>2026</v>
      </c>
      <c r="B2" s="1" t="s">
        <v>21</v>
      </c>
      <c r="C2" s="1" t="s">
        <v>25</v>
      </c>
      <c r="D2" s="1"/>
      <c r="F2" s="5"/>
      <c r="G2" s="5"/>
      <c r="H2" s="5"/>
    </row>
    <row r="3" spans="1:8" ht="17.25" customHeight="1">
      <c r="F3" s="17" t="s">
        <v>6</v>
      </c>
      <c r="G3" s="17" t="s">
        <v>7</v>
      </c>
      <c r="H3" s="17" t="s">
        <v>8</v>
      </c>
    </row>
    <row r="4" spans="1:8" s="7" customFormat="1" ht="17.25" customHeight="1" thickBot="1">
      <c r="A4" s="6"/>
      <c r="C4" s="6"/>
      <c r="D4" s="6"/>
      <c r="F4" s="18">
        <v>46145</v>
      </c>
      <c r="G4" s="18">
        <v>46264</v>
      </c>
      <c r="H4" s="18">
        <v>46312</v>
      </c>
    </row>
    <row r="5" spans="1:8" ht="23.25" customHeight="1" thickBot="1">
      <c r="A5" s="8" t="s">
        <v>5</v>
      </c>
      <c r="B5" s="8" t="s">
        <v>4</v>
      </c>
      <c r="C5" s="9" t="s">
        <v>1</v>
      </c>
      <c r="D5" s="8" t="s">
        <v>2</v>
      </c>
      <c r="E5" s="10" t="s">
        <v>3</v>
      </c>
      <c r="F5" s="11" t="s">
        <v>35</v>
      </c>
      <c r="G5" s="11" t="s">
        <v>36</v>
      </c>
      <c r="H5" s="11" t="s">
        <v>37</v>
      </c>
    </row>
    <row r="6" spans="1:8" ht="12">
      <c r="A6" s="3">
        <v>1</v>
      </c>
      <c r="B6" s="3">
        <v>6</v>
      </c>
      <c r="C6" s="13" t="s">
        <v>44</v>
      </c>
      <c r="D6" s="3" t="s">
        <v>13</v>
      </c>
      <c r="E6" s="12">
        <f t="shared" ref="E6" si="0">SUM(F6:H6)</f>
        <v>25</v>
      </c>
      <c r="F6" s="3">
        <v>25</v>
      </c>
    </row>
    <row r="8" spans="1:8" ht="12">
      <c r="F8" s="14" t="s">
        <v>15</v>
      </c>
      <c r="G8" s="20" t="s">
        <v>17</v>
      </c>
      <c r="H8" s="21"/>
    </row>
    <row r="9" spans="1:8" ht="12">
      <c r="F9" s="14" t="s">
        <v>19</v>
      </c>
      <c r="G9" s="20" t="s">
        <v>20</v>
      </c>
      <c r="H9" s="21"/>
    </row>
    <row r="10" spans="1:8" ht="12">
      <c r="F10" s="14" t="s">
        <v>16</v>
      </c>
      <c r="G10" s="20" t="s">
        <v>18</v>
      </c>
      <c r="H10" s="21"/>
    </row>
  </sheetData>
  <mergeCells count="3">
    <mergeCell ref="G8:H8"/>
    <mergeCell ref="G9:H9"/>
    <mergeCell ref="G10:H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906E-7E13-4970-8258-CB240F4C5771}">
  <dimension ref="A1:H16"/>
  <sheetViews>
    <sheetView zoomScaleNormal="100" workbookViewId="0">
      <selection activeCell="D16" sqref="D16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8" width="29.58203125" style="3" customWidth="1"/>
    <col min="9" max="16384" width="9.08203125" style="2"/>
  </cols>
  <sheetData>
    <row r="1" spans="1:8" ht="15">
      <c r="A1" s="16" t="s">
        <v>9</v>
      </c>
      <c r="B1" s="16" t="s">
        <v>10</v>
      </c>
      <c r="C1" s="16" t="s">
        <v>11</v>
      </c>
      <c r="D1" s="16" t="s">
        <v>12</v>
      </c>
    </row>
    <row r="2" spans="1:8" s="4" customFormat="1" ht="26.25" customHeight="1">
      <c r="A2" s="1">
        <v>2026</v>
      </c>
      <c r="B2" s="1" t="s">
        <v>21</v>
      </c>
      <c r="C2" s="1" t="s">
        <v>26</v>
      </c>
      <c r="D2" s="1"/>
      <c r="F2" s="5"/>
      <c r="G2" s="5"/>
      <c r="H2" s="5"/>
    </row>
    <row r="3" spans="1:8" ht="17.25" customHeight="1">
      <c r="F3" s="17" t="s">
        <v>6</v>
      </c>
      <c r="G3" s="17" t="s">
        <v>7</v>
      </c>
      <c r="H3" s="17" t="s">
        <v>8</v>
      </c>
    </row>
    <row r="4" spans="1:8" s="7" customFormat="1" ht="17.25" customHeight="1" thickBot="1">
      <c r="A4" s="6"/>
      <c r="C4" s="6"/>
      <c r="D4" s="6"/>
      <c r="F4" s="18">
        <v>46145</v>
      </c>
      <c r="G4" s="18">
        <v>46264</v>
      </c>
      <c r="H4" s="18">
        <v>46312</v>
      </c>
    </row>
    <row r="5" spans="1:8" ht="23.25" customHeight="1" thickBot="1">
      <c r="A5" s="8" t="s">
        <v>5</v>
      </c>
      <c r="B5" s="8" t="s">
        <v>4</v>
      </c>
      <c r="C5" s="9" t="s">
        <v>1</v>
      </c>
      <c r="D5" s="8" t="s">
        <v>2</v>
      </c>
      <c r="E5" s="10" t="s">
        <v>3</v>
      </c>
      <c r="F5" s="11" t="s">
        <v>35</v>
      </c>
      <c r="G5" s="11" t="s">
        <v>36</v>
      </c>
      <c r="H5" s="11" t="s">
        <v>37</v>
      </c>
    </row>
    <row r="6" spans="1:8" ht="12">
      <c r="A6" s="3">
        <v>1</v>
      </c>
      <c r="B6" s="3">
        <v>666</v>
      </c>
      <c r="C6" s="13" t="s">
        <v>47</v>
      </c>
      <c r="D6" s="3" t="s">
        <v>14</v>
      </c>
      <c r="E6" s="12">
        <f>SUM(F6:H6)</f>
        <v>63</v>
      </c>
      <c r="F6" s="3">
        <v>17</v>
      </c>
      <c r="G6" s="3">
        <v>21</v>
      </c>
      <c r="H6" s="3">
        <v>25</v>
      </c>
    </row>
    <row r="7" spans="1:8" ht="12">
      <c r="A7" s="3">
        <f>A6+1</f>
        <v>2</v>
      </c>
      <c r="B7" s="3">
        <v>88</v>
      </c>
      <c r="C7" s="13" t="s">
        <v>48</v>
      </c>
      <c r="D7" s="3" t="s">
        <v>0</v>
      </c>
      <c r="E7" s="12">
        <f>SUM(F7:H7)</f>
        <v>55</v>
      </c>
      <c r="F7" s="3">
        <v>16</v>
      </c>
      <c r="G7" s="3">
        <v>18</v>
      </c>
      <c r="H7" s="19">
        <v>21</v>
      </c>
    </row>
    <row r="8" spans="1:8" ht="12">
      <c r="A8" s="3">
        <f t="shared" ref="A8:A10" si="0">A7+1</f>
        <v>3</v>
      </c>
      <c r="B8" s="3">
        <v>76</v>
      </c>
      <c r="C8" s="13" t="s">
        <v>45</v>
      </c>
      <c r="D8" s="3" t="s">
        <v>13</v>
      </c>
      <c r="E8" s="12">
        <f>SUM(F8:H8)</f>
        <v>50</v>
      </c>
      <c r="F8" s="3">
        <v>25</v>
      </c>
      <c r="G8" s="3">
        <v>25</v>
      </c>
    </row>
    <row r="9" spans="1:8" ht="12">
      <c r="A9" s="3">
        <f t="shared" si="0"/>
        <v>4</v>
      </c>
      <c r="B9" s="3">
        <v>11</v>
      </c>
      <c r="C9" s="13" t="s">
        <v>54</v>
      </c>
      <c r="D9" s="3" t="s">
        <v>13</v>
      </c>
      <c r="E9" s="12">
        <f>SUM(F9:H9)</f>
        <v>21</v>
      </c>
      <c r="F9" s="3">
        <v>21</v>
      </c>
    </row>
    <row r="10" spans="1:8" ht="12">
      <c r="A10" s="3">
        <f t="shared" si="0"/>
        <v>5</v>
      </c>
      <c r="B10" s="3">
        <v>49</v>
      </c>
      <c r="C10" s="13" t="s">
        <v>46</v>
      </c>
      <c r="D10" s="3" t="s">
        <v>13</v>
      </c>
      <c r="E10" s="12">
        <f>SUM(F10:H10)</f>
        <v>18</v>
      </c>
      <c r="F10" s="3">
        <v>18</v>
      </c>
    </row>
    <row r="14" spans="1:8" ht="12">
      <c r="F14" s="14" t="s">
        <v>15</v>
      </c>
      <c r="G14" s="20" t="s">
        <v>17</v>
      </c>
      <c r="H14" s="21"/>
    </row>
    <row r="15" spans="1:8" ht="12">
      <c r="F15" s="14" t="s">
        <v>19</v>
      </c>
      <c r="G15" s="20" t="s">
        <v>20</v>
      </c>
      <c r="H15" s="21"/>
    </row>
    <row r="16" spans="1:8" ht="12">
      <c r="F16" s="14" t="s">
        <v>16</v>
      </c>
      <c r="G16" s="20" t="s">
        <v>18</v>
      </c>
      <c r="H16" s="21"/>
    </row>
  </sheetData>
  <mergeCells count="3">
    <mergeCell ref="G15:H15"/>
    <mergeCell ref="G16:H16"/>
    <mergeCell ref="G14:H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6C7D-D94E-40B7-B8B7-294026855801}">
  <dimension ref="A1:H13"/>
  <sheetViews>
    <sheetView zoomScaleNormal="100" workbookViewId="0">
      <pane xSplit="3" topLeftCell="D1" activePane="topRight" state="frozen"/>
      <selection pane="topRight" activeCell="E16" sqref="E16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8" width="27.08203125" style="3" customWidth="1"/>
    <col min="9" max="16384" width="9.08203125" style="2"/>
  </cols>
  <sheetData>
    <row r="1" spans="1:8" ht="15">
      <c r="A1" s="16" t="s">
        <v>9</v>
      </c>
      <c r="B1" s="16" t="s">
        <v>10</v>
      </c>
      <c r="C1" s="16" t="s">
        <v>11</v>
      </c>
      <c r="D1" s="16" t="s">
        <v>12</v>
      </c>
    </row>
    <row r="2" spans="1:8" s="4" customFormat="1" ht="26.25" customHeight="1">
      <c r="A2" s="1">
        <v>2026</v>
      </c>
      <c r="B2" s="1" t="s">
        <v>21</v>
      </c>
      <c r="C2" s="1" t="s">
        <v>27</v>
      </c>
      <c r="D2" s="1"/>
      <c r="F2" s="5"/>
      <c r="G2" s="5"/>
      <c r="H2" s="5"/>
    </row>
    <row r="3" spans="1:8" ht="17.25" customHeight="1">
      <c r="F3" s="17" t="s">
        <v>6</v>
      </c>
      <c r="G3" s="17" t="s">
        <v>7</v>
      </c>
      <c r="H3" s="17" t="s">
        <v>8</v>
      </c>
    </row>
    <row r="4" spans="1:8" s="7" customFormat="1" ht="17.25" customHeight="1" thickBot="1">
      <c r="A4" s="6"/>
      <c r="C4" s="6"/>
      <c r="D4" s="6"/>
      <c r="F4" s="18">
        <v>46145</v>
      </c>
      <c r="G4" s="18">
        <v>46264</v>
      </c>
      <c r="H4" s="18">
        <v>46312</v>
      </c>
    </row>
    <row r="5" spans="1:8" ht="23.25" customHeight="1" thickBot="1">
      <c r="A5" s="8" t="s">
        <v>5</v>
      </c>
      <c r="B5" s="8" t="s">
        <v>4</v>
      </c>
      <c r="C5" s="9" t="s">
        <v>1</v>
      </c>
      <c r="D5" s="8" t="s">
        <v>2</v>
      </c>
      <c r="E5" s="10" t="s">
        <v>3</v>
      </c>
      <c r="F5" s="11" t="s">
        <v>35</v>
      </c>
      <c r="G5" s="11" t="s">
        <v>36</v>
      </c>
      <c r="H5" s="11" t="s">
        <v>37</v>
      </c>
    </row>
    <row r="6" spans="1:8">
      <c r="A6" s="3">
        <v>1</v>
      </c>
      <c r="B6" s="3">
        <v>41</v>
      </c>
      <c r="C6" s="13" t="s">
        <v>31</v>
      </c>
      <c r="D6" s="3" t="s">
        <v>0</v>
      </c>
      <c r="E6" s="12">
        <f>SUM(F6:H6)</f>
        <v>75</v>
      </c>
      <c r="F6" s="3">
        <v>25</v>
      </c>
      <c r="G6" s="3">
        <v>25</v>
      </c>
      <c r="H6" s="3">
        <v>25</v>
      </c>
    </row>
    <row r="7" spans="1:8" ht="12">
      <c r="A7" s="3">
        <v>2</v>
      </c>
      <c r="B7" s="3">
        <v>11</v>
      </c>
      <c r="C7" s="13" t="s">
        <v>60</v>
      </c>
      <c r="D7" s="3" t="s">
        <v>13</v>
      </c>
      <c r="E7" s="12">
        <f>SUM(F7:H7)</f>
        <v>21</v>
      </c>
      <c r="G7" s="3">
        <v>21</v>
      </c>
    </row>
    <row r="11" spans="1:8" ht="12">
      <c r="F11" s="14" t="s">
        <v>15</v>
      </c>
      <c r="G11" s="20" t="s">
        <v>17</v>
      </c>
      <c r="H11" s="21"/>
    </row>
    <row r="12" spans="1:8" ht="12">
      <c r="F12" s="14" t="s">
        <v>19</v>
      </c>
      <c r="G12" s="20" t="s">
        <v>20</v>
      </c>
      <c r="H12" s="21"/>
    </row>
    <row r="13" spans="1:8" ht="12">
      <c r="F13" s="14" t="s">
        <v>16</v>
      </c>
      <c r="G13" s="20" t="s">
        <v>18</v>
      </c>
      <c r="H13" s="21"/>
    </row>
  </sheetData>
  <mergeCells count="3">
    <mergeCell ref="G13:H13"/>
    <mergeCell ref="G12:H12"/>
    <mergeCell ref="G11:H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4FEB-A862-4A69-8E30-73E08B25F2C4}">
  <dimension ref="A1:H18"/>
  <sheetViews>
    <sheetView tabSelected="1" zoomScale="110" zoomScaleNormal="110" workbookViewId="0">
      <pane xSplit="3" topLeftCell="D1" activePane="topRight" state="frozen"/>
      <selection pane="topRight" activeCell="A3" sqref="A3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8" width="30.58203125" style="3" customWidth="1"/>
    <col min="9" max="16384" width="9.08203125" style="2"/>
  </cols>
  <sheetData>
    <row r="1" spans="1:8" ht="15">
      <c r="A1" s="16" t="s">
        <v>9</v>
      </c>
      <c r="B1" s="16" t="s">
        <v>10</v>
      </c>
      <c r="C1" s="16" t="s">
        <v>11</v>
      </c>
      <c r="D1" s="16" t="s">
        <v>12</v>
      </c>
    </row>
    <row r="2" spans="1:8" s="4" customFormat="1" ht="26.25" customHeight="1">
      <c r="A2" s="1">
        <v>2026</v>
      </c>
      <c r="B2" s="1" t="s">
        <v>21</v>
      </c>
      <c r="C2" s="1" t="s">
        <v>28</v>
      </c>
      <c r="D2" s="1"/>
      <c r="F2" s="5"/>
      <c r="G2" s="5"/>
      <c r="H2" s="5"/>
    </row>
    <row r="3" spans="1:8" ht="17.25" customHeight="1">
      <c r="F3" s="17" t="s">
        <v>6</v>
      </c>
      <c r="G3" s="17" t="s">
        <v>7</v>
      </c>
      <c r="H3" s="17" t="s">
        <v>8</v>
      </c>
    </row>
    <row r="4" spans="1:8" s="7" customFormat="1" ht="17.25" customHeight="1" thickBot="1">
      <c r="A4" s="6"/>
      <c r="C4" s="6"/>
      <c r="D4" s="6"/>
      <c r="F4" s="18">
        <v>46145</v>
      </c>
      <c r="G4" s="18">
        <v>46264</v>
      </c>
      <c r="H4" s="18">
        <v>46312</v>
      </c>
    </row>
    <row r="5" spans="1:8" ht="23.25" customHeight="1" thickBot="1">
      <c r="A5" s="8" t="s">
        <v>5</v>
      </c>
      <c r="B5" s="8" t="s">
        <v>4</v>
      </c>
      <c r="C5" s="9" t="s">
        <v>1</v>
      </c>
      <c r="D5" s="8" t="s">
        <v>2</v>
      </c>
      <c r="E5" s="10" t="s">
        <v>3</v>
      </c>
      <c r="F5" s="11" t="s">
        <v>35</v>
      </c>
      <c r="G5" s="11" t="s">
        <v>36</v>
      </c>
      <c r="H5" s="11" t="s">
        <v>37</v>
      </c>
    </row>
    <row r="6" spans="1:8" ht="12">
      <c r="A6" s="3">
        <v>1</v>
      </c>
      <c r="B6" s="3">
        <v>16</v>
      </c>
      <c r="C6" s="2" t="s">
        <v>33</v>
      </c>
      <c r="D6" s="3" t="s">
        <v>0</v>
      </c>
      <c r="E6" s="12">
        <f t="shared" ref="E6:E14" si="0">SUM(F6:H6)</f>
        <v>43</v>
      </c>
      <c r="F6" s="3">
        <v>18</v>
      </c>
      <c r="H6" s="3">
        <v>25</v>
      </c>
    </row>
    <row r="7" spans="1:8" ht="12">
      <c r="A7" s="3">
        <f>A6+1</f>
        <v>2</v>
      </c>
      <c r="B7" s="3">
        <v>26</v>
      </c>
      <c r="C7" s="2" t="s">
        <v>58</v>
      </c>
      <c r="D7" s="3" t="s">
        <v>0</v>
      </c>
      <c r="E7" s="12">
        <f t="shared" si="0"/>
        <v>25</v>
      </c>
      <c r="G7" s="3">
        <v>25</v>
      </c>
    </row>
    <row r="8" spans="1:8" ht="12">
      <c r="A8" s="3">
        <f t="shared" ref="A8:A14" si="1">A7+1</f>
        <v>3</v>
      </c>
      <c r="B8" s="3">
        <v>55</v>
      </c>
      <c r="C8" s="2" t="s">
        <v>49</v>
      </c>
      <c r="D8" s="3" t="s">
        <v>0</v>
      </c>
      <c r="E8" s="12">
        <f t="shared" si="0"/>
        <v>25</v>
      </c>
      <c r="F8" s="3">
        <v>25</v>
      </c>
    </row>
    <row r="9" spans="1:8" ht="12">
      <c r="A9" s="3">
        <f t="shared" si="1"/>
        <v>4</v>
      </c>
      <c r="B9" s="3">
        <v>15</v>
      </c>
      <c r="C9" s="13" t="s">
        <v>65</v>
      </c>
      <c r="D9" s="3" t="s">
        <v>0</v>
      </c>
      <c r="E9" s="12">
        <f t="shared" si="0"/>
        <v>21</v>
      </c>
      <c r="H9" s="3">
        <v>21</v>
      </c>
    </row>
    <row r="10" spans="1:8" ht="12">
      <c r="A10" s="3">
        <f t="shared" si="1"/>
        <v>5</v>
      </c>
      <c r="B10" s="3">
        <v>25</v>
      </c>
      <c r="C10" s="2" t="s">
        <v>59</v>
      </c>
      <c r="D10" s="3" t="s">
        <v>13</v>
      </c>
      <c r="E10" s="12">
        <f t="shared" si="0"/>
        <v>21</v>
      </c>
      <c r="G10" s="3">
        <v>21</v>
      </c>
    </row>
    <row r="11" spans="1:8" ht="12">
      <c r="A11" s="3">
        <f t="shared" si="1"/>
        <v>6</v>
      </c>
      <c r="B11" s="3">
        <v>56</v>
      </c>
      <c r="C11" s="2" t="s">
        <v>50</v>
      </c>
      <c r="D11" s="3" t="s">
        <v>0</v>
      </c>
      <c r="E11" s="12">
        <f t="shared" si="0"/>
        <v>21</v>
      </c>
      <c r="F11" s="3">
        <v>21</v>
      </c>
    </row>
    <row r="12" spans="1:8" ht="12">
      <c r="A12" s="3">
        <f t="shared" si="1"/>
        <v>7</v>
      </c>
      <c r="B12" s="3">
        <v>84</v>
      </c>
      <c r="C12" s="2" t="s">
        <v>51</v>
      </c>
      <c r="D12" s="3" t="s">
        <v>13</v>
      </c>
      <c r="E12" s="12">
        <f t="shared" si="0"/>
        <v>17</v>
      </c>
      <c r="F12" s="3">
        <v>17</v>
      </c>
    </row>
    <row r="13" spans="1:8" ht="12">
      <c r="A13" s="3">
        <f t="shared" si="1"/>
        <v>8</v>
      </c>
      <c r="B13" s="3">
        <v>5</v>
      </c>
      <c r="C13" s="2" t="s">
        <v>52</v>
      </c>
      <c r="D13" s="3" t="s">
        <v>0</v>
      </c>
      <c r="E13" s="12">
        <f t="shared" si="0"/>
        <v>16</v>
      </c>
      <c r="F13" s="3">
        <v>16</v>
      </c>
    </row>
    <row r="14" spans="1:8" ht="12">
      <c r="A14" s="3">
        <f t="shared" si="1"/>
        <v>9</v>
      </c>
      <c r="B14" s="3">
        <v>79</v>
      </c>
      <c r="C14" s="2" t="s">
        <v>53</v>
      </c>
      <c r="D14" s="3" t="s">
        <v>0</v>
      </c>
      <c r="E14" s="12">
        <f t="shared" si="0"/>
        <v>15</v>
      </c>
      <c r="F14" s="3">
        <v>15</v>
      </c>
    </row>
    <row r="16" spans="1:8" ht="12">
      <c r="F16" s="14" t="s">
        <v>15</v>
      </c>
      <c r="G16" s="20" t="s">
        <v>17</v>
      </c>
      <c r="H16" s="21"/>
    </row>
    <row r="17" spans="6:8" ht="12">
      <c r="F17" s="14" t="s">
        <v>19</v>
      </c>
      <c r="G17" s="20" t="s">
        <v>20</v>
      </c>
      <c r="H17" s="21"/>
    </row>
    <row r="18" spans="6:8">
      <c r="F18" s="14" t="s">
        <v>16</v>
      </c>
      <c r="G18" s="20" t="s">
        <v>18</v>
      </c>
      <c r="H18" s="21"/>
    </row>
  </sheetData>
  <mergeCells count="3">
    <mergeCell ref="G18:H18"/>
    <mergeCell ref="G17:H17"/>
    <mergeCell ref="G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BS2</vt:lpstr>
      <vt:lpstr>BS3</vt:lpstr>
      <vt:lpstr>BS4</vt:lpstr>
      <vt:lpstr>BSP3</vt:lpstr>
      <vt:lpstr>BSP4</vt:lpstr>
      <vt:lpstr>BP2</vt:lpstr>
      <vt:lpstr>BP 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Ducmanis</dc:creator>
  <cp:lastModifiedBy>User</cp:lastModifiedBy>
  <dcterms:created xsi:type="dcterms:W3CDTF">2025-05-06T06:24:24Z</dcterms:created>
  <dcterms:modified xsi:type="dcterms:W3CDTF">2026-10-27T12:46:59Z</dcterms:modified>
</cp:coreProperties>
</file>