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a saraksts" sheetId="1" r:id="rId4"/>
    <sheet state="visible" name="Rezultāti" sheetId="2" r:id="rId5"/>
    <sheet state="visible" name="Komandu aprēķins" sheetId="3" r:id="rId6"/>
    <sheet state="visible" name="Komandu vērtējums" sheetId="4" r:id="rId7"/>
  </sheets>
  <definedNames>
    <definedName hidden="1" localSheetId="1" name="_xlnm._FilterDatabase">'Rezultāti'!$A$11:$N$112</definedName>
    <definedName hidden="1" localSheetId="3" name="_xlnm._FilterDatabase">'Komandu vērtējums'!$A$10:$C$14</definedName>
  </definedNames>
  <calcPr/>
</workbook>
</file>

<file path=xl/sharedStrings.xml><?xml version="1.0" encoding="utf-8"?>
<sst xmlns="http://schemas.openxmlformats.org/spreadsheetml/2006/main" count="1559" uniqueCount="1038">
  <si>
    <t>Starta saraksts uz LK0</t>
  </si>
  <si>
    <t>Starta nr</t>
  </si>
  <si>
    <t>Pilots</t>
  </si>
  <si>
    <t>Stūrmanis</t>
  </si>
  <si>
    <t>Klase</t>
  </si>
  <si>
    <t>Auto</t>
  </si>
  <si>
    <t>Laiks uz LK0</t>
  </si>
  <si>
    <t>Sebastian Kukk</t>
  </si>
  <si>
    <t>Argo Kukk</t>
  </si>
  <si>
    <t>Juniori</t>
  </si>
  <si>
    <t>Ford Fiesta R1</t>
  </si>
  <si>
    <t>Albert Pärtelson</t>
  </si>
  <si>
    <t>Karl Küttim</t>
  </si>
  <si>
    <t>Honda Civic</t>
  </si>
  <si>
    <t>Kerli Vilu</t>
  </si>
  <si>
    <t>Arvo Liimann</t>
  </si>
  <si>
    <t>Ford Fiesta</t>
  </si>
  <si>
    <t>Lukas Leivat</t>
  </si>
  <si>
    <t>Kauri Pannas</t>
  </si>
  <si>
    <t>Ričards Gothardsons</t>
  </si>
  <si>
    <t>Ralfs Runcis</t>
  </si>
  <si>
    <t>Studenti</t>
  </si>
  <si>
    <t>BMW 316I</t>
  </si>
  <si>
    <t>Raimonds Viducis</t>
  </si>
  <si>
    <t>Emīls Zemnieks</t>
  </si>
  <si>
    <t>BMW 320</t>
  </si>
  <si>
    <t>Kārlis Dzenītis</t>
  </si>
  <si>
    <t>Mārcis Malers</t>
  </si>
  <si>
    <t>Regnārs Ķilpis</t>
  </si>
  <si>
    <t>Matīss Reinšmits</t>
  </si>
  <si>
    <t>VAZ</t>
  </si>
  <si>
    <t>Jānis Jansons</t>
  </si>
  <si>
    <t>Agnis Bērziņš</t>
  </si>
  <si>
    <t>Peugeot</t>
  </si>
  <si>
    <t>Dāvis Lekstutis</t>
  </si>
  <si>
    <t>Gvido Ozoliņš</t>
  </si>
  <si>
    <t>Citroen C2</t>
  </si>
  <si>
    <t>Arnis Blūmfelds</t>
  </si>
  <si>
    <t>Kārlis Eberhards</t>
  </si>
  <si>
    <t>Jānis Sloka</t>
  </si>
  <si>
    <t>Jānis Beriņš</t>
  </si>
  <si>
    <t>Modris Krieviņš</t>
  </si>
  <si>
    <t>Maksims Bergs</t>
  </si>
  <si>
    <t>VAZ 2108-3</t>
  </si>
  <si>
    <t>Aigars Laurinovičs</t>
  </si>
  <si>
    <t>Mārtiņš Tērauds</t>
  </si>
  <si>
    <t>Arnis Jurciņš</t>
  </si>
  <si>
    <t>Artis Jurciņš</t>
  </si>
  <si>
    <t>Opel Corsa</t>
  </si>
  <si>
    <t>Atis Līcis</t>
  </si>
  <si>
    <t>Māris Rode</t>
  </si>
  <si>
    <t>VAZ 21083</t>
  </si>
  <si>
    <t>Oskars Pugovičs</t>
  </si>
  <si>
    <t>Tenis Ševčenko</t>
  </si>
  <si>
    <t>Honda Civic Type-R</t>
  </si>
  <si>
    <t>Edgars Eltermanis</t>
  </si>
  <si>
    <t>Arvīds Krastiņš</t>
  </si>
  <si>
    <t>Ford Escort</t>
  </si>
  <si>
    <t>Klāvs Ezeriņš</t>
  </si>
  <si>
    <t>Ieva Namsone</t>
  </si>
  <si>
    <t>Renārs Lepiksons</t>
  </si>
  <si>
    <t>Daniels Zauka</t>
  </si>
  <si>
    <t>Renault Clio</t>
  </si>
  <si>
    <t>Raimonds Ērglis</t>
  </si>
  <si>
    <t>Mikus Martinsons</t>
  </si>
  <si>
    <t>Ford Focus</t>
  </si>
  <si>
    <t>Jānis Sokolovs</t>
  </si>
  <si>
    <t>Ilze Sokolova</t>
  </si>
  <si>
    <t>Elgars Širaks</t>
  </si>
  <si>
    <t>Jānis Mezītis</t>
  </si>
  <si>
    <t>VW Corrado</t>
  </si>
  <si>
    <t>Jaak Riisberg</t>
  </si>
  <si>
    <t>Taavi Kivi</t>
  </si>
  <si>
    <t>BMW 318is</t>
  </si>
  <si>
    <t>Raivo Ozoliņš</t>
  </si>
  <si>
    <t>Edgars Poriņš</t>
  </si>
  <si>
    <t>Honda CRX</t>
  </si>
  <si>
    <t>Oskars Virsis</t>
  </si>
  <si>
    <t>Artis Ozoliņš</t>
  </si>
  <si>
    <t>VW Golf mk2</t>
  </si>
  <si>
    <t>Matīss Ralfs Putniņš</t>
  </si>
  <si>
    <t>Didzis Putniņš</t>
  </si>
  <si>
    <t>Mārtiņš Rūdis Metums</t>
  </si>
  <si>
    <t>Nauris Kristaps Metums</t>
  </si>
  <si>
    <t>Mārcis Mārtiņš Stūriška</t>
  </si>
  <si>
    <t>Jēkabs Jānis Brasavs</t>
  </si>
  <si>
    <t>2WD Rookie</t>
  </si>
  <si>
    <t>BMW</t>
  </si>
  <si>
    <t>Gusts Pikša</t>
  </si>
  <si>
    <t>Kristaps Pļaviņš</t>
  </si>
  <si>
    <t>Edgars Ernšteins</t>
  </si>
  <si>
    <t>Kristers Bērziņš</t>
  </si>
  <si>
    <t>Toms Skulte</t>
  </si>
  <si>
    <t>Mārtiņš Skulte</t>
  </si>
  <si>
    <t>Jānis Ptičkins</t>
  </si>
  <si>
    <t>Māris Cinkmanis</t>
  </si>
  <si>
    <t>BMW 328</t>
  </si>
  <si>
    <t>Edvards Egle</t>
  </si>
  <si>
    <t>Sabīne Strazdiņa</t>
  </si>
  <si>
    <t>BMW E36</t>
  </si>
  <si>
    <t>Florians Perševics</t>
  </si>
  <si>
    <t>Gunārs Svilis</t>
  </si>
  <si>
    <t>Valters Spicbergs</t>
  </si>
  <si>
    <t>Pauls Feodorovs</t>
  </si>
  <si>
    <t>Emīls Ozoliņš</t>
  </si>
  <si>
    <t>Endijs Andris Zebuliņš</t>
  </si>
  <si>
    <t>BMW 323</t>
  </si>
  <si>
    <t>Aksels Muižarājs</t>
  </si>
  <si>
    <t>Emīls Ķesteris</t>
  </si>
  <si>
    <t>BMW 323ci</t>
  </si>
  <si>
    <t>Artūrs Gavrilovs</t>
  </si>
  <si>
    <t>Toms Melnalksnis</t>
  </si>
  <si>
    <t>Audi A4</t>
  </si>
  <si>
    <t>Einārs Paiders</t>
  </si>
  <si>
    <t>Roberts Platais</t>
  </si>
  <si>
    <t>Harijs Dankens</t>
  </si>
  <si>
    <t>Edgars Čerkasovs</t>
  </si>
  <si>
    <t>BMW 325ti</t>
  </si>
  <si>
    <t>Andris Seržāns</t>
  </si>
  <si>
    <t>Artūrs Amats</t>
  </si>
  <si>
    <t>Uģis Dombrovskis</t>
  </si>
  <si>
    <t>Jurģis Seržāns</t>
  </si>
  <si>
    <t>BMW 325</t>
  </si>
  <si>
    <t>Lauris Muižnieks</t>
  </si>
  <si>
    <t>Edward Ostrobrod</t>
  </si>
  <si>
    <t>Miks Jencītis</t>
  </si>
  <si>
    <t>Niks Brants</t>
  </si>
  <si>
    <t>Jānis Mednis</t>
  </si>
  <si>
    <t>Jānis Maksūrovs</t>
  </si>
  <si>
    <t>Toms Mežulis</t>
  </si>
  <si>
    <t>Kārlis Sīmanis</t>
  </si>
  <si>
    <t>Valdis Buligins</t>
  </si>
  <si>
    <t>Mārtiņš Svilis</t>
  </si>
  <si>
    <t>BMW 330i</t>
  </si>
  <si>
    <t>Oskars Kaņeps-Kalniņš</t>
  </si>
  <si>
    <t>Matīss Punte</t>
  </si>
  <si>
    <t>2WD</t>
  </si>
  <si>
    <t>Mārtiņš Larionovs</t>
  </si>
  <si>
    <t>Ingus Ermansons</t>
  </si>
  <si>
    <t>BMW 323ti</t>
  </si>
  <si>
    <t>Ralfs Harijs Levalds</t>
  </si>
  <si>
    <t>Kristaps Grūslis</t>
  </si>
  <si>
    <t>Reinis Vilkaitis</t>
  </si>
  <si>
    <t>Inga Barkāne</t>
  </si>
  <si>
    <t>BMW 325i</t>
  </si>
  <si>
    <t>Atvars Saliņš</t>
  </si>
  <si>
    <t>Mārtiņš Balodis</t>
  </si>
  <si>
    <t>Roberts Luža</t>
  </si>
  <si>
    <t>Roberts Kalniņš</t>
  </si>
  <si>
    <t>Henri Ääremaa</t>
  </si>
  <si>
    <t>Erkki Ääremaa</t>
  </si>
  <si>
    <t>BMW 320i</t>
  </si>
  <si>
    <t>Voldemārs Kalve</t>
  </si>
  <si>
    <t>Gunārs Ķeipāns</t>
  </si>
  <si>
    <t>Armands Keišs</t>
  </si>
  <si>
    <t>Jānis Šnikvalds</t>
  </si>
  <si>
    <t>Juris Tonnis</t>
  </si>
  <si>
    <t>Jānis Jankovs</t>
  </si>
  <si>
    <t>4WD Rookie</t>
  </si>
  <si>
    <t>Subaru Impreza</t>
  </si>
  <si>
    <t>Ernests Ozols</t>
  </si>
  <si>
    <t>Emīls Ozols</t>
  </si>
  <si>
    <t>Ģirts Kārkliņš</t>
  </si>
  <si>
    <t>Jānis Miķelsons</t>
  </si>
  <si>
    <t>Ivars Mielavs</t>
  </si>
  <si>
    <t>Linda Šķila</t>
  </si>
  <si>
    <t>Subaru impreza</t>
  </si>
  <si>
    <t>Valts Lapiņš</t>
  </si>
  <si>
    <t>Edžus Nedēļa</t>
  </si>
  <si>
    <t>Audi 80</t>
  </si>
  <si>
    <t>Arnis Kairis</t>
  </si>
  <si>
    <t>Aigars Avsjukovs</t>
  </si>
  <si>
    <t>Andis Ūpis</t>
  </si>
  <si>
    <t>Aivars Aļehna</t>
  </si>
  <si>
    <t>Kristaps Ābele</t>
  </si>
  <si>
    <t>Helvijs Plaudis</t>
  </si>
  <si>
    <t>4WD</t>
  </si>
  <si>
    <t>Subaru Impreza RS</t>
  </si>
  <si>
    <t>Ingus Kazulis</t>
  </si>
  <si>
    <t>Klāvs Zambergs</t>
  </si>
  <si>
    <t>Niks Kanders</t>
  </si>
  <si>
    <t>Didzis Kanders</t>
  </si>
  <si>
    <t>Audi 80 quattro</t>
  </si>
  <si>
    <t>Ainis Mušperts</t>
  </si>
  <si>
    <t>Kārlis Pētersons</t>
  </si>
  <si>
    <t>Jānis Šteinbergs</t>
  </si>
  <si>
    <t>Mārcis Grauzermanis</t>
  </si>
  <si>
    <t>Uģis Boks</t>
  </si>
  <si>
    <t>Agita Riekstiņa</t>
  </si>
  <si>
    <t>Elmārs Aukšmuksts</t>
  </si>
  <si>
    <t>Kaspars Bundzinieks</t>
  </si>
  <si>
    <t>4WD+</t>
  </si>
  <si>
    <t>Kristjan Hansson</t>
  </si>
  <si>
    <t>Kalmer Kase</t>
  </si>
  <si>
    <t>Subaru Impreza WRX STI</t>
  </si>
  <si>
    <t>Dāvis Leitis</t>
  </si>
  <si>
    <t>Elizabete Leite</t>
  </si>
  <si>
    <t>Ivars Cekuls</t>
  </si>
  <si>
    <t>Miks Safonovs</t>
  </si>
  <si>
    <t>Jānis Lazdiņš</t>
  </si>
  <si>
    <t>Armands Jugāns</t>
  </si>
  <si>
    <t>Atis Priedoliņš</t>
  </si>
  <si>
    <t>Elvis Mārtiņš Andersons</t>
  </si>
  <si>
    <t>Ralfs Rutkovskis</t>
  </si>
  <si>
    <t>Roberts Birnis</t>
  </si>
  <si>
    <t>Mārtiņš Ločmelis</t>
  </si>
  <si>
    <t>Harijs Vējiņš</t>
  </si>
  <si>
    <t>Raitis Kikusts</t>
  </si>
  <si>
    <t>Kristaps Rozins</t>
  </si>
  <si>
    <t>Subaru</t>
  </si>
  <si>
    <t>Andris Virskulis</t>
  </si>
  <si>
    <t>Kristaps Virskulis</t>
  </si>
  <si>
    <t>Kaspars Purvēns</t>
  </si>
  <si>
    <t>Māris Kučinskis</t>
  </si>
  <si>
    <t>Edgars Bērziņš</t>
  </si>
  <si>
    <t>Kristaps Brīdaks</t>
  </si>
  <si>
    <t>OPEN 2WD</t>
  </si>
  <si>
    <t>Ford Fiesta R2</t>
  </si>
  <si>
    <t>Arvis Āboliņš</t>
  </si>
  <si>
    <t>Artūrs Vilciņš</t>
  </si>
  <si>
    <t>Atis Ozoliņš</t>
  </si>
  <si>
    <t>Viktorija Salihbekova</t>
  </si>
  <si>
    <t>Zintis Mezītis</t>
  </si>
  <si>
    <t>Jānis Sniedzāns</t>
  </si>
  <si>
    <t>Sandis Laube</t>
  </si>
  <si>
    <t>Valters Veinbergs</t>
  </si>
  <si>
    <t>Roberts Poriņš</t>
  </si>
  <si>
    <t>Edgars Peterlevics</t>
  </si>
  <si>
    <t>VW Golf</t>
  </si>
  <si>
    <t>Kaspars Ozoliņš</t>
  </si>
  <si>
    <t>Arvis Žavrids</t>
  </si>
  <si>
    <t>Māris Dunda</t>
  </si>
  <si>
    <t>Annija Anna Vītiņa</t>
  </si>
  <si>
    <t>OPEN 4WD</t>
  </si>
  <si>
    <t>Edgars Zuģickis</t>
  </si>
  <si>
    <t>Kaspars Zuģickis</t>
  </si>
  <si>
    <t>Mitsubishi Lancer Evo IX</t>
  </si>
  <si>
    <t>Edgars Piļka</t>
  </si>
  <si>
    <t>Igors Sidorovs</t>
  </si>
  <si>
    <t>Mitsubishi Lancer Evo</t>
  </si>
  <si>
    <t>Kristers Cimdiņš</t>
  </si>
  <si>
    <t>Laura Grandāne</t>
  </si>
  <si>
    <t>Mitsubishi Lancer Evo X</t>
  </si>
  <si>
    <t>Guntis Lielkājis</t>
  </si>
  <si>
    <t>Vilnis Miķelsons</t>
  </si>
  <si>
    <t>Māris Erts</t>
  </si>
  <si>
    <t>Matīss Erts</t>
  </si>
  <si>
    <t>Oskars Pavārs</t>
  </si>
  <si>
    <t>Nauris Zavickis</t>
  </si>
  <si>
    <t>Jānis Paipals</t>
  </si>
  <si>
    <t>Renārs Šķenders</t>
  </si>
  <si>
    <t>Māris Vavilovs</t>
  </si>
  <si>
    <t>Guntars Miķelsons</t>
  </si>
  <si>
    <t>Rolands Puravs</t>
  </si>
  <si>
    <t>Ingars Sakne</t>
  </si>
  <si>
    <t>Buggy</t>
  </si>
  <si>
    <t>Can-Am Maverick R</t>
  </si>
  <si>
    <t>Roberts Veismanis</t>
  </si>
  <si>
    <t>Pauls Gereišs</t>
  </si>
  <si>
    <t>Can-Am Maverick X3 XRS Turbo</t>
  </si>
  <si>
    <t>Mārtiņš Komisars</t>
  </si>
  <si>
    <t>Mārtiņš Dravnieks</t>
  </si>
  <si>
    <t>Can-Am Maverick X3 XRS</t>
  </si>
  <si>
    <t>Gatis Ritenieks</t>
  </si>
  <si>
    <t>Fēlikss Laivenieks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</si>
  <si>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</si>
  <si>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</si>
  <si>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</si>
  <si>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</si>
  <si>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</si>
  <si>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</si>
  <si>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</si>
  <si>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</si>
  <si>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SS6</t>
  </si>
  <si>
    <t>Sodi</t>
  </si>
  <si>
    <t>Kopā</t>
  </si>
  <si>
    <t>Vieta</t>
  </si>
  <si>
    <t>Vieta klasē</t>
  </si>
  <si>
    <t>Mārtiņš Ločmelis / Harijs Vējiņš</t>
  </si>
  <si>
    <t>01:54.73</t>
  </si>
  <si>
    <t>02:31.48</t>
  </si>
  <si>
    <t>02:13.73</t>
  </si>
  <si>
    <t>01:49.23</t>
  </si>
  <si>
    <t>02:27.10</t>
  </si>
  <si>
    <t>02:11.58</t>
  </si>
  <si>
    <t>00:20.00</t>
  </si>
  <si>
    <t>13:27.85</t>
  </si>
  <si>
    <t>Kristers Cimdiņš / Laura Grandāne</t>
  </si>
  <si>
    <t>01:56.44</t>
  </si>
  <si>
    <t>02:35.41</t>
  </si>
  <si>
    <t>02:21.44</t>
  </si>
  <si>
    <t>01:50.16</t>
  </si>
  <si>
    <t>02:31.18</t>
  </si>
  <si>
    <t>02:19.40</t>
  </si>
  <si>
    <t>00:00.00</t>
  </si>
  <si>
    <t>13:34.03</t>
  </si>
  <si>
    <t>Edgars Piļka / Igors Sidorovs</t>
  </si>
  <si>
    <t>01:57.28</t>
  </si>
  <si>
    <t>02:39.57</t>
  </si>
  <si>
    <t>02:23.86</t>
  </si>
  <si>
    <t>01:58.60</t>
  </si>
  <si>
    <t>02:33.62</t>
  </si>
  <si>
    <t>02:19.38</t>
  </si>
  <si>
    <t>13:52.31</t>
  </si>
  <si>
    <t>Edgars Zuģickis / Kaspars Zuģickis</t>
  </si>
  <si>
    <t>02:01.01</t>
  </si>
  <si>
    <t>02:39.32</t>
  </si>
  <si>
    <t>02:19.56</t>
  </si>
  <si>
    <t>01:55.92</t>
  </si>
  <si>
    <t>02:33.84</t>
  </si>
  <si>
    <t>02:19.46</t>
  </si>
  <si>
    <t>00:10.00</t>
  </si>
  <si>
    <t>13:59.11</t>
  </si>
  <si>
    <t>Elmārs Aukšmuksts / Kaspars Bundzinieks</t>
  </si>
  <si>
    <t>02:02.77</t>
  </si>
  <si>
    <t>02:36.58</t>
  </si>
  <si>
    <t>02:22.40</t>
  </si>
  <si>
    <t>01:56.96</t>
  </si>
  <si>
    <t>02:33.71</t>
  </si>
  <si>
    <t>02:20.59</t>
  </si>
  <si>
    <t>14:03.01</t>
  </si>
  <si>
    <t>Guntis Lielkājis / Vilnis Miķelsons</t>
  </si>
  <si>
    <t>02:03.51</t>
  </si>
  <si>
    <t>03:00.02</t>
  </si>
  <si>
    <t>02:25.44</t>
  </si>
  <si>
    <t>01:56.04</t>
  </si>
  <si>
    <t>02:34.54</t>
  </si>
  <si>
    <t>02:17.91</t>
  </si>
  <si>
    <t>14:17.46</t>
  </si>
  <si>
    <t>Juris Tonnis / Jānis Jankovs</t>
  </si>
  <si>
    <t>02:08.92</t>
  </si>
  <si>
    <t>02:43.80</t>
  </si>
  <si>
    <t>02:29.42</t>
  </si>
  <si>
    <t>01:58.35</t>
  </si>
  <si>
    <t>02:39.93</t>
  </si>
  <si>
    <t>02:21.51</t>
  </si>
  <si>
    <t>14:21.93</t>
  </si>
  <si>
    <t>Andris Virskulis / Kristaps Virskulis</t>
  </si>
  <si>
    <t>01:59.75</t>
  </si>
  <si>
    <t>02:36.98</t>
  </si>
  <si>
    <t>02:22.02</t>
  </si>
  <si>
    <t>01:54.12</t>
  </si>
  <si>
    <t>03:00.69</t>
  </si>
  <si>
    <t>02:19.49</t>
  </si>
  <si>
    <t>14:23.05</t>
  </si>
  <si>
    <t>Kristjan Hansson / Kalmer Kase</t>
  </si>
  <si>
    <t>02:03.98</t>
  </si>
  <si>
    <t>02:36.93</t>
  </si>
  <si>
    <t>02:26.68</t>
  </si>
  <si>
    <t>02:00.10</t>
  </si>
  <si>
    <t>02:36.59</t>
  </si>
  <si>
    <t>02:23.10</t>
  </si>
  <si>
    <t>14:27.38</t>
  </si>
  <si>
    <t>Māris Erts / Matīss Erts</t>
  </si>
  <si>
    <t>02:01.99</t>
  </si>
  <si>
    <t>02:42.35</t>
  </si>
  <si>
    <t>02:26.80</t>
  </si>
  <si>
    <t>01:59.23</t>
  </si>
  <si>
    <t>02:44.21</t>
  </si>
  <si>
    <t>02:23.61</t>
  </si>
  <si>
    <t>14:28.19</t>
  </si>
  <si>
    <t>Jānis Lazdiņš / Armands Jugāns</t>
  </si>
  <si>
    <t>02:02.86</t>
  </si>
  <si>
    <t>02:36.04</t>
  </si>
  <si>
    <t>02:24.15</t>
  </si>
  <si>
    <t>02:01.05</t>
  </si>
  <si>
    <t>02:35.55</t>
  </si>
  <si>
    <t>02:21.03</t>
  </si>
  <si>
    <t>00:30.00</t>
  </si>
  <si>
    <t>14:30.68</t>
  </si>
  <si>
    <t>Rolands Puravs / Ingars Sakne</t>
  </si>
  <si>
    <t>02:06.06</t>
  </si>
  <si>
    <t>02:45.22</t>
  </si>
  <si>
    <t>02:31.83</t>
  </si>
  <si>
    <t>02:02.41</t>
  </si>
  <si>
    <t>02:41.62</t>
  </si>
  <si>
    <t>02:25.50</t>
  </si>
  <si>
    <t>14:32.64</t>
  </si>
  <si>
    <t>Roberts Veismanis / Pauls Gereišs</t>
  </si>
  <si>
    <t>02:07.34</t>
  </si>
  <si>
    <t>02:50.31</t>
  </si>
  <si>
    <t>02:34.22</t>
  </si>
  <si>
    <t>02:01.19</t>
  </si>
  <si>
    <t>02:40.34</t>
  </si>
  <si>
    <t>02:23.90</t>
  </si>
  <si>
    <t>14:37.30</t>
  </si>
  <si>
    <t>Gatis Ritenieks / Fēlikss Laivenieks</t>
  </si>
  <si>
    <t>02:11.30</t>
  </si>
  <si>
    <t>02:48.37</t>
  </si>
  <si>
    <t>02:30.63</t>
  </si>
  <si>
    <t>02:01.86</t>
  </si>
  <si>
    <t>02:39.30</t>
  </si>
  <si>
    <t>02:26.45</t>
  </si>
  <si>
    <t>14:37.91</t>
  </si>
  <si>
    <t>Armands Keišs / Jānis Šnikvalds</t>
  </si>
  <si>
    <t>02:41.12</t>
  </si>
  <si>
    <t>02:25.75</t>
  </si>
  <si>
    <t>02:00.33</t>
  </si>
  <si>
    <t>02:48.83</t>
  </si>
  <si>
    <t>02:28.21</t>
  </si>
  <si>
    <t>14:41.58</t>
  </si>
  <si>
    <t>Mārcis Mārtiņš Stūriška / Jēkabs Jānis Brasavs</t>
  </si>
  <si>
    <t>02:10.25</t>
  </si>
  <si>
    <t>02:49.86</t>
  </si>
  <si>
    <t>02:32.83</t>
  </si>
  <si>
    <t>02:04.42</t>
  </si>
  <si>
    <t>02:44.16</t>
  </si>
  <si>
    <t>02:31.70</t>
  </si>
  <si>
    <t>14:53.22</t>
  </si>
  <si>
    <t>Dāvis Leitis / Elizabete Leite</t>
  </si>
  <si>
    <t>01:53.30</t>
  </si>
  <si>
    <t>02:27.41</t>
  </si>
  <si>
    <t>02:20.76</t>
  </si>
  <si>
    <t>01:54.23</t>
  </si>
  <si>
    <t>02:51.62</t>
  </si>
  <si>
    <t>02:16.58</t>
  </si>
  <si>
    <t>01:10.00</t>
  </si>
  <si>
    <t>14:53.90</t>
  </si>
  <si>
    <t>Ralfs Harijs Levalds / Kristaps Grūslis</t>
  </si>
  <si>
    <t>02:07.73</t>
  </si>
  <si>
    <t>02:49.26</t>
  </si>
  <si>
    <t>02:02.09</t>
  </si>
  <si>
    <t>02:51.78</t>
  </si>
  <si>
    <t>02:29.96</t>
  </si>
  <si>
    <t>14:54.44</t>
  </si>
  <si>
    <t>Andis Ūpis / Aivars Aļehna</t>
  </si>
  <si>
    <t>02:14.24</t>
  </si>
  <si>
    <t>02:48.41</t>
  </si>
  <si>
    <t>02:32.17</t>
  </si>
  <si>
    <t>02:04.19</t>
  </si>
  <si>
    <t>02:40.90</t>
  </si>
  <si>
    <t>02:24.68</t>
  </si>
  <si>
    <t>14:54.59</t>
  </si>
  <si>
    <t>Ivars Mielavs / Linda Šķila</t>
  </si>
  <si>
    <t>02:11.80</t>
  </si>
  <si>
    <t>02:46.92</t>
  </si>
  <si>
    <t>02:34.91</t>
  </si>
  <si>
    <t>02:06.63</t>
  </si>
  <si>
    <t>02:46.45</t>
  </si>
  <si>
    <t>02:28.32</t>
  </si>
  <si>
    <t>14:55.03</t>
  </si>
  <si>
    <t>Raitis Kikusts / Kristaps Rozins</t>
  </si>
  <si>
    <t>02:07.96</t>
  </si>
  <si>
    <t>02:49.72</t>
  </si>
  <si>
    <t>02:34.59</t>
  </si>
  <si>
    <t>02:02.37</t>
  </si>
  <si>
    <t>02:42.43</t>
  </si>
  <si>
    <t>02:28.45</t>
  </si>
  <si>
    <t>14:55.52</t>
  </si>
  <si>
    <t>Valts Lapiņš / Edžus Nedēļa</t>
  </si>
  <si>
    <t>02:13.16</t>
  </si>
  <si>
    <t>02:51.97</t>
  </si>
  <si>
    <t>02:35.94</t>
  </si>
  <si>
    <t>02:05.24</t>
  </si>
  <si>
    <t>02:43.52</t>
  </si>
  <si>
    <t>02:28.94</t>
  </si>
  <si>
    <t>14:58.77</t>
  </si>
  <si>
    <t>Oskars Pugovičs / Tenis Ševčenko</t>
  </si>
  <si>
    <t>02:10.50</t>
  </si>
  <si>
    <t>02:56.83</t>
  </si>
  <si>
    <t>02:32.39</t>
  </si>
  <si>
    <t>02:02.78</t>
  </si>
  <si>
    <t>02:47.30</t>
  </si>
  <si>
    <t>02:29.47</t>
  </si>
  <si>
    <t>14:59.27</t>
  </si>
  <si>
    <t>Renārs Lepiksons / Daniels Zauka</t>
  </si>
  <si>
    <t>02:07.64</t>
  </si>
  <si>
    <t>02:48.43</t>
  </si>
  <si>
    <t>02:35.66</t>
  </si>
  <si>
    <t>02:01.15</t>
  </si>
  <si>
    <t>02:45.10</t>
  </si>
  <si>
    <t>02:31.66</t>
  </si>
  <si>
    <t>14:59.64</t>
  </si>
  <si>
    <t>Edgars Eltermanis / Arvīds Krastiņš</t>
  </si>
  <si>
    <t>02:08.62</t>
  </si>
  <si>
    <t>02:51.69</t>
  </si>
  <si>
    <t>02:37.03</t>
  </si>
  <si>
    <t>02:06.16</t>
  </si>
  <si>
    <t>02:44.73</t>
  </si>
  <si>
    <t>02:32.81</t>
  </si>
  <si>
    <t>15:01.04</t>
  </si>
  <si>
    <t>Reinis Vilkaitis / Inga Barkāne</t>
  </si>
  <si>
    <t>02:45.45</t>
  </si>
  <si>
    <t>02:32.60</t>
  </si>
  <si>
    <t>02:07.55</t>
  </si>
  <si>
    <t>02:42.95</t>
  </si>
  <si>
    <t>02:26.74</t>
  </si>
  <si>
    <t>15:01.92</t>
  </si>
  <si>
    <t>Ainis Mušperts / Kārlis Pētersons</t>
  </si>
  <si>
    <t>02:09.02</t>
  </si>
  <si>
    <t>02:45.52</t>
  </si>
  <si>
    <t>02:37.96</t>
  </si>
  <si>
    <t>02:05.87</t>
  </si>
  <si>
    <t>02:46.48</t>
  </si>
  <si>
    <t>02:28.83</t>
  </si>
  <si>
    <t>15:03.68</t>
  </si>
  <si>
    <t>Kristaps Ābele / Helvijs Plaudis</t>
  </si>
  <si>
    <t>02:06.60</t>
  </si>
  <si>
    <t>02:50.55</t>
  </si>
  <si>
    <t>02:33.32</t>
  </si>
  <si>
    <t>02:04.51</t>
  </si>
  <si>
    <t>02:46.65</t>
  </si>
  <si>
    <t>02:32.76</t>
  </si>
  <si>
    <t>15:04.39</t>
  </si>
  <si>
    <t>Ernests Ozols / Emīls Ozols</t>
  </si>
  <si>
    <t>02:09.33</t>
  </si>
  <si>
    <t>02:49.05</t>
  </si>
  <si>
    <t>02:31.72</t>
  </si>
  <si>
    <t>02:06.69</t>
  </si>
  <si>
    <t>02:45.82</t>
  </si>
  <si>
    <t>02:31.85</t>
  </si>
  <si>
    <t>15:04.46</t>
  </si>
  <si>
    <t>Elgars Širaks / Jānis Mezītis</t>
  </si>
  <si>
    <t>02:07.26</t>
  </si>
  <si>
    <t>02:51.76</t>
  </si>
  <si>
    <t>02:39.46</t>
  </si>
  <si>
    <t>02:08.26</t>
  </si>
  <si>
    <t>02:43.56</t>
  </si>
  <si>
    <t>15:12.47</t>
  </si>
  <si>
    <t>Niks Kanders / Didzis Kanders</t>
  </si>
  <si>
    <t>02:15.71</t>
  </si>
  <si>
    <t>02:47.94</t>
  </si>
  <si>
    <t>02:36.32</t>
  </si>
  <si>
    <t>02:08.89</t>
  </si>
  <si>
    <t>02:49.69</t>
  </si>
  <si>
    <t>02:35.84</t>
  </si>
  <si>
    <t>15:14.39</t>
  </si>
  <si>
    <t>Arvis Āboliņš / Artūrs Vilciņš</t>
  </si>
  <si>
    <t>02:08.13</t>
  </si>
  <si>
    <t>02:48.69</t>
  </si>
  <si>
    <t>02:36.86</t>
  </si>
  <si>
    <t>02:08.04</t>
  </si>
  <si>
    <t>02:50.20</t>
  </si>
  <si>
    <t>02:34.62</t>
  </si>
  <si>
    <t>15:16.54</t>
  </si>
  <si>
    <t>Atis Līcis / Māris Rode</t>
  </si>
  <si>
    <t>02:16.68</t>
  </si>
  <si>
    <t>02:52.41</t>
  </si>
  <si>
    <t>02:39.68</t>
  </si>
  <si>
    <t>02:08.84</t>
  </si>
  <si>
    <t>02:48.79</t>
  </si>
  <si>
    <t>02:33.52</t>
  </si>
  <si>
    <t>15:19.92</t>
  </si>
  <si>
    <t>Atis Priedoliņš / Elvis Mārtiņš Andersons</t>
  </si>
  <si>
    <t>02:13.95</t>
  </si>
  <si>
    <t>02:59.01</t>
  </si>
  <si>
    <t>02:07.42</t>
  </si>
  <si>
    <t>02:43.96</t>
  </si>
  <si>
    <t>02:31.31</t>
  </si>
  <si>
    <t>15:20.27</t>
  </si>
  <si>
    <t>Ingus Kazulis / Klāvs Zambergs</t>
  </si>
  <si>
    <t>02:11.90</t>
  </si>
  <si>
    <t>02:50.19</t>
  </si>
  <si>
    <t>02:35.65</t>
  </si>
  <si>
    <t>02:10.74</t>
  </si>
  <si>
    <t>02:51.81</t>
  </si>
  <si>
    <t>15:23.10</t>
  </si>
  <si>
    <t>Jānis Šteinbergs / Mārcis Grauzermanis</t>
  </si>
  <si>
    <t>02:15.57</t>
  </si>
  <si>
    <t>02:54.45</t>
  </si>
  <si>
    <t>02:45.95</t>
  </si>
  <si>
    <t>02:06.28</t>
  </si>
  <si>
    <t>02:43.01</t>
  </si>
  <si>
    <t>02:30.06</t>
  </si>
  <si>
    <t>15:25.32</t>
  </si>
  <si>
    <t>Harijs Dankens / Edgars Čerkasovs</t>
  </si>
  <si>
    <t>02:18.44</t>
  </si>
  <si>
    <t>02:52.97</t>
  </si>
  <si>
    <t>02:38.53</t>
  </si>
  <si>
    <t>02:10.12</t>
  </si>
  <si>
    <t>02:46.12</t>
  </si>
  <si>
    <t>02:31.24</t>
  </si>
  <si>
    <t>15:27.42</t>
  </si>
  <si>
    <t>Mārtiņš Komisars / Mārtiņš Dravnieks</t>
  </si>
  <si>
    <t>02:09.13</t>
  </si>
  <si>
    <t>02:52.94</t>
  </si>
  <si>
    <t>03:04.12</t>
  </si>
  <si>
    <t>02:04.44</t>
  </si>
  <si>
    <t>02:43.82</t>
  </si>
  <si>
    <t>15:31.25</t>
  </si>
  <si>
    <t>Raivo Ozoliņš / Edgars Poriņš</t>
  </si>
  <si>
    <t>02:14.30</t>
  </si>
  <si>
    <t>02:53.19</t>
  </si>
  <si>
    <t>02:43.46</t>
  </si>
  <si>
    <t>02:05.55</t>
  </si>
  <si>
    <t>02:42.99</t>
  </si>
  <si>
    <t>02:33.74</t>
  </si>
  <si>
    <t>15:33.23</t>
  </si>
  <si>
    <t>Edgars Ernšteins / Kristers Bērziņš</t>
  </si>
  <si>
    <t>02:10.26</t>
  </si>
  <si>
    <t>02:48.20</t>
  </si>
  <si>
    <t>02:30.95</t>
  </si>
  <si>
    <t>02:03.68</t>
  </si>
  <si>
    <t>02:43.39</t>
  </si>
  <si>
    <t>02:27.03</t>
  </si>
  <si>
    <t>00:50.00</t>
  </si>
  <si>
    <t>15:33.51</t>
  </si>
  <si>
    <t>Edvards Egle / Sabīne Strazdiņa</t>
  </si>
  <si>
    <t>02:13.79</t>
  </si>
  <si>
    <t>02:55.23</t>
  </si>
  <si>
    <t>02:40.06</t>
  </si>
  <si>
    <t>02:10.60</t>
  </si>
  <si>
    <t>02:50.93</t>
  </si>
  <si>
    <t>02:33.23</t>
  </si>
  <si>
    <t>15:33.84</t>
  </si>
  <si>
    <t>Valters Spicbergs / Pauls Feodorovs</t>
  </si>
  <si>
    <t>02:12.64</t>
  </si>
  <si>
    <t>02:40.26</t>
  </si>
  <si>
    <t>02:10.70</t>
  </si>
  <si>
    <t>02:51.07</t>
  </si>
  <si>
    <t>02:36.57</t>
  </si>
  <si>
    <t>15:34.43</t>
  </si>
  <si>
    <t>Jānis Ptičkins / Māris Cinkmanis</t>
  </si>
  <si>
    <t>02:10.54</t>
  </si>
  <si>
    <t>02:56.26</t>
  </si>
  <si>
    <t>02:39.69</t>
  </si>
  <si>
    <t>02:07.85</t>
  </si>
  <si>
    <t>02:46.68</t>
  </si>
  <si>
    <t>15:34.54</t>
  </si>
  <si>
    <t>Jānis Sloka / Jānis Beriņš</t>
  </si>
  <si>
    <t>02:14.48</t>
  </si>
  <si>
    <t>02:54.65</t>
  </si>
  <si>
    <t>02:42.76</t>
  </si>
  <si>
    <t>02:08.76</t>
  </si>
  <si>
    <t>02:48.94</t>
  </si>
  <si>
    <t>02:37.24</t>
  </si>
  <si>
    <t>15:36.83</t>
  </si>
  <si>
    <t>Modris Krieviņš / Maksims Bergs</t>
  </si>
  <si>
    <t>02:11.94</t>
  </si>
  <si>
    <t>02:53.95</t>
  </si>
  <si>
    <t>02:40.70</t>
  </si>
  <si>
    <t>02:10.87</t>
  </si>
  <si>
    <t>02:54.82</t>
  </si>
  <si>
    <t>02:36.48</t>
  </si>
  <si>
    <t>15:38.76</t>
  </si>
  <si>
    <t>Ralfs Rutkovskis / Roberts Birnis</t>
  </si>
  <si>
    <t>02:53.68</t>
  </si>
  <si>
    <t>02:12.17</t>
  </si>
  <si>
    <t>02:48.78</t>
  </si>
  <si>
    <t>02:39.19</t>
  </si>
  <si>
    <t>15:40.97</t>
  </si>
  <si>
    <t>Matīss Ralfs Putniņš / Didzis Putniņš</t>
  </si>
  <si>
    <t>02:24.18</t>
  </si>
  <si>
    <t>02:58.01</t>
  </si>
  <si>
    <t>02:42.34</t>
  </si>
  <si>
    <t>02:10.31</t>
  </si>
  <si>
    <t>02:48.01</t>
  </si>
  <si>
    <t>02:30.73</t>
  </si>
  <si>
    <t>15:43.58</t>
  </si>
  <si>
    <t>Henri Ääremaa / Erkki Ääremaa</t>
  </si>
  <si>
    <t>02:11.52</t>
  </si>
  <si>
    <t>02:44.61</t>
  </si>
  <si>
    <t>02:31.21</t>
  </si>
  <si>
    <t>02:22.63</t>
  </si>
  <si>
    <t>02:44.76</t>
  </si>
  <si>
    <t>02:40.95</t>
  </si>
  <si>
    <t>15:45.68</t>
  </si>
  <si>
    <t>Oskars Kaņeps-Kalniņš / Matīss Punte</t>
  </si>
  <si>
    <t>02:10.02</t>
  </si>
  <si>
    <t>02:52.35</t>
  </si>
  <si>
    <t>02:39.97</t>
  </si>
  <si>
    <t>02:08.48</t>
  </si>
  <si>
    <t>02:53.79</t>
  </si>
  <si>
    <t>02:35.11</t>
  </si>
  <si>
    <t>15:49.72</t>
  </si>
  <si>
    <t>Oskars Virsis / Artis Ozoliņš</t>
  </si>
  <si>
    <t>02:17.70</t>
  </si>
  <si>
    <t>02:55.54</t>
  </si>
  <si>
    <t>02:38.91</t>
  </si>
  <si>
    <t>02:08.80</t>
  </si>
  <si>
    <t>02:52.27</t>
  </si>
  <si>
    <t>15:49.80</t>
  </si>
  <si>
    <t>Arnis Kairis / Aigars Avsjukovs</t>
  </si>
  <si>
    <t>02:15.56</t>
  </si>
  <si>
    <t>02:51.26</t>
  </si>
  <si>
    <t>02:37.73</t>
  </si>
  <si>
    <t>02:05.25</t>
  </si>
  <si>
    <t>02:50.58</t>
  </si>
  <si>
    <t>00:40.00</t>
  </si>
  <si>
    <t>15:50.44</t>
  </si>
  <si>
    <t>Dāvis Lekstutis / Gvido Ozoliņš</t>
  </si>
  <si>
    <t>02:17.68</t>
  </si>
  <si>
    <t>02:57.93</t>
  </si>
  <si>
    <t>02:38.30</t>
  </si>
  <si>
    <t>02:09.21</t>
  </si>
  <si>
    <t>02:52.16</t>
  </si>
  <si>
    <t>15:51.76</t>
  </si>
  <si>
    <t>Aksels Muižarājs / Emīls Ķesteris</t>
  </si>
  <si>
    <t>02:19.20</t>
  </si>
  <si>
    <t>02:58.70</t>
  </si>
  <si>
    <t>02:46.87</t>
  </si>
  <si>
    <t>02:15.01</t>
  </si>
  <si>
    <t>02:53.80</t>
  </si>
  <si>
    <t>02:40.71</t>
  </si>
  <si>
    <t>15:54.29</t>
  </si>
  <si>
    <t>Mārtiņš Rūdis Metums / Nauris Kristaps Metums</t>
  </si>
  <si>
    <t>02:16.31</t>
  </si>
  <si>
    <t>02:59.91</t>
  </si>
  <si>
    <t>02:45.12</t>
  </si>
  <si>
    <t>02:10.46</t>
  </si>
  <si>
    <t>02:56.06</t>
  </si>
  <si>
    <t>02:36.87</t>
  </si>
  <si>
    <t>15:54.73</t>
  </si>
  <si>
    <t>Voldemārs Kalve / Gunārs Ķeipāns</t>
  </si>
  <si>
    <t>02:16.93</t>
  </si>
  <si>
    <t>02:52.52</t>
  </si>
  <si>
    <t>02:35.71</t>
  </si>
  <si>
    <t>02:08.66</t>
  </si>
  <si>
    <t>02:50.44</t>
  </si>
  <si>
    <t>02:31.63</t>
  </si>
  <si>
    <t>15:55.89</t>
  </si>
  <si>
    <t>Artūrs Gavrilovs / Toms Melnalksnis</t>
  </si>
  <si>
    <t>02:16.65</t>
  </si>
  <si>
    <t>02:58.29</t>
  </si>
  <si>
    <t>02:45.17</t>
  </si>
  <si>
    <t>02:14.67</t>
  </si>
  <si>
    <t>03:01.26</t>
  </si>
  <si>
    <t>02:39.87</t>
  </si>
  <si>
    <t>15:55.91</t>
  </si>
  <si>
    <t>Jānis Jansons / Agnis Bērziņš</t>
  </si>
  <si>
    <t>02:19.35</t>
  </si>
  <si>
    <t>02:57.09</t>
  </si>
  <si>
    <t>02:43.85</t>
  </si>
  <si>
    <t>02:13.06</t>
  </si>
  <si>
    <t>02:54.94</t>
  </si>
  <si>
    <t>02:38.03</t>
  </si>
  <si>
    <t>15:56.32</t>
  </si>
  <si>
    <t>Ģirts Kārkliņš / Jānis Miķelsons</t>
  </si>
  <si>
    <t>02:12.49</t>
  </si>
  <si>
    <t>02:47.03</t>
  </si>
  <si>
    <t>02:06.82</t>
  </si>
  <si>
    <t>02:47.76</t>
  </si>
  <si>
    <t>02:36.28</t>
  </si>
  <si>
    <t>15:56.86</t>
  </si>
  <si>
    <t>Uģis Dombrovskis / Jurģis Seržāns</t>
  </si>
  <si>
    <t>02:08.39</t>
  </si>
  <si>
    <t>02:50.36</t>
  </si>
  <si>
    <t>02:02.23</t>
  </si>
  <si>
    <t>02:43.13</t>
  </si>
  <si>
    <t>02:23.97</t>
  </si>
  <si>
    <t>01:20.00</t>
  </si>
  <si>
    <t>15:58.14</t>
  </si>
  <si>
    <t>Arnis Jurciņš / Artis Jurciņš</t>
  </si>
  <si>
    <t>02:16.51</t>
  </si>
  <si>
    <t>02:54.53</t>
  </si>
  <si>
    <t>02:42.60</t>
  </si>
  <si>
    <t>02:12.21</t>
  </si>
  <si>
    <t>02:55.64</t>
  </si>
  <si>
    <t>02:37.38</t>
  </si>
  <si>
    <t>15:58.87</t>
  </si>
  <si>
    <t>Zintis Mezītis / Jānis Sniedzāns</t>
  </si>
  <si>
    <t>02:14.26</t>
  </si>
  <si>
    <t>02:58.23</t>
  </si>
  <si>
    <t>02:36.96</t>
  </si>
  <si>
    <t>02:02.67</t>
  </si>
  <si>
    <t>02:45.56</t>
  </si>
  <si>
    <t>02:32.68</t>
  </si>
  <si>
    <t>16:00.36</t>
  </si>
  <si>
    <t>Roberts Luža / Roberts Kalniņš</t>
  </si>
  <si>
    <t>02:10.40</t>
  </si>
  <si>
    <t>03:28.95</t>
  </si>
  <si>
    <t>03:10.82</t>
  </si>
  <si>
    <t>02:06.52</t>
  </si>
  <si>
    <t>02:40.12</t>
  </si>
  <si>
    <t>02:26.04</t>
  </si>
  <si>
    <t>16:02.85</t>
  </si>
  <si>
    <t>Edgars Bērziņš / Kristaps Brīdaks</t>
  </si>
  <si>
    <t>02:08.45</t>
  </si>
  <si>
    <t>02:56.14</t>
  </si>
  <si>
    <t>02:37.86</t>
  </si>
  <si>
    <t>02:08.02</t>
  </si>
  <si>
    <t>02:56.39</t>
  </si>
  <si>
    <t>02:41.16</t>
  </si>
  <si>
    <t>16:08.02</t>
  </si>
  <si>
    <t>Arnis Blūmfelds / Kārlis Eberhards</t>
  </si>
  <si>
    <t>02:47.35</t>
  </si>
  <si>
    <t>02:53.76</t>
  </si>
  <si>
    <t>02:36.66</t>
  </si>
  <si>
    <t>02:53.71</t>
  </si>
  <si>
    <t>02:32.62</t>
  </si>
  <si>
    <t>16:14.50</t>
  </si>
  <si>
    <t>Einārs Paiders / Roberts Platais</t>
  </si>
  <si>
    <t>02:22.55</t>
  </si>
  <si>
    <t>03:03.23</t>
  </si>
  <si>
    <t>02:45.49</t>
  </si>
  <si>
    <t>02:15.65</t>
  </si>
  <si>
    <t>03:02.46</t>
  </si>
  <si>
    <t>02:39.02</t>
  </si>
  <si>
    <t>16:18.40</t>
  </si>
  <si>
    <t>Toms Mežulis / Kārlis Sīmanis</t>
  </si>
  <si>
    <t>02:19.05</t>
  </si>
  <si>
    <t>03:06.68</t>
  </si>
  <si>
    <t>02:45.23</t>
  </si>
  <si>
    <t>02:21.09</t>
  </si>
  <si>
    <t>02:59.70</t>
  </si>
  <si>
    <t>02:37.26</t>
  </si>
  <si>
    <t>16:19.01</t>
  </si>
  <si>
    <t>Gusts Pikša / Kristaps Pļaviņš</t>
  </si>
  <si>
    <t>02:18.69</t>
  </si>
  <si>
    <t>02:55.92</t>
  </si>
  <si>
    <t>02:48.56</t>
  </si>
  <si>
    <t>02:18.53</t>
  </si>
  <si>
    <t>02:54.41</t>
  </si>
  <si>
    <t>02:33.61</t>
  </si>
  <si>
    <t>16:19.72</t>
  </si>
  <si>
    <t>Kerli Vilu / Arvo Liimann</t>
  </si>
  <si>
    <t>02:25.12</t>
  </si>
  <si>
    <t>03:05.72</t>
  </si>
  <si>
    <t>02:48.54</t>
  </si>
  <si>
    <t>02:17.74</t>
  </si>
  <si>
    <t>03:05.53</t>
  </si>
  <si>
    <t>02:42.06</t>
  </si>
  <si>
    <t>16:24.71</t>
  </si>
  <si>
    <t>Lukas Leivat / Kauri Pannas</t>
  </si>
  <si>
    <t>02:17.47</t>
  </si>
  <si>
    <t>03:01.42</t>
  </si>
  <si>
    <t>02:51.02</t>
  </si>
  <si>
    <t>02:14.59</t>
  </si>
  <si>
    <t>02:59.39</t>
  </si>
  <si>
    <t>02:43.38</t>
  </si>
  <si>
    <t>16:27.27</t>
  </si>
  <si>
    <t>Ivars Cekuls / Miks Safonovs</t>
  </si>
  <si>
    <t>02:11.88</t>
  </si>
  <si>
    <t>02:48.61</t>
  </si>
  <si>
    <t>03:00.55</t>
  </si>
  <si>
    <t>02:13.44</t>
  </si>
  <si>
    <t>02:55.30</t>
  </si>
  <si>
    <t>02:49.46</t>
  </si>
  <si>
    <t>16:29.24</t>
  </si>
  <si>
    <t>Raimonds Ērglis / Mikus Martinsons</t>
  </si>
  <si>
    <t>02:20.38</t>
  </si>
  <si>
    <t>03:07.30</t>
  </si>
  <si>
    <t>02:51.65</t>
  </si>
  <si>
    <t>02:15.40</t>
  </si>
  <si>
    <t>02:55.80</t>
  </si>
  <si>
    <t>02:41.84</t>
  </si>
  <si>
    <t>16:32.37</t>
  </si>
  <si>
    <t>Aigars Laurinovičs / Mārtiņš Tērauds</t>
  </si>
  <si>
    <t>02:19.94</t>
  </si>
  <si>
    <t>03:07.98</t>
  </si>
  <si>
    <t>02:54.59</t>
  </si>
  <si>
    <t>02:08.33</t>
  </si>
  <si>
    <t>02:48.16</t>
  </si>
  <si>
    <t>02:36.47</t>
  </si>
  <si>
    <t>16:35.47</t>
  </si>
  <si>
    <t>Kārlis Dzenītis / Mārcis Malers</t>
  </si>
  <si>
    <t>02:23.71</t>
  </si>
  <si>
    <t>03:02.39</t>
  </si>
  <si>
    <t>02:50.34</t>
  </si>
  <si>
    <t>02:20.56</t>
  </si>
  <si>
    <t>02:59.81</t>
  </si>
  <si>
    <t>02:45.93</t>
  </si>
  <si>
    <t>16:42.74</t>
  </si>
  <si>
    <t>Miks Jencītis / Niks Brants</t>
  </si>
  <si>
    <t>02:26.64</t>
  </si>
  <si>
    <t>03:07.62</t>
  </si>
  <si>
    <t>02:19.92</t>
  </si>
  <si>
    <t>03:05.81</t>
  </si>
  <si>
    <t>16:44.32</t>
  </si>
  <si>
    <t>Andris Seržāns / Artūrs Amats</t>
  </si>
  <si>
    <t>02:18.26</t>
  </si>
  <si>
    <t>02:57.76</t>
  </si>
  <si>
    <t>02:14.27</t>
  </si>
  <si>
    <t>02:55.70</t>
  </si>
  <si>
    <t>02:38.24</t>
  </si>
  <si>
    <t>17:00.18</t>
  </si>
  <si>
    <t>Florians Perševics / Gunārs Svilis</t>
  </si>
  <si>
    <t>02:22.08</t>
  </si>
  <si>
    <t>03:20.81</t>
  </si>
  <si>
    <t>02:52.14</t>
  </si>
  <si>
    <t>02:17.64</t>
  </si>
  <si>
    <t>03:03.37</t>
  </si>
  <si>
    <t>02:48.33</t>
  </si>
  <si>
    <t>17:04.37</t>
  </si>
  <si>
    <t>Klāvs Ezeriņš / Ieva Namsone</t>
  </si>
  <si>
    <t>02:08.93</t>
  </si>
  <si>
    <t>02:59.10</t>
  </si>
  <si>
    <t>02:44.74</t>
  </si>
  <si>
    <t>02:13.83</t>
  </si>
  <si>
    <t>03:16.00</t>
  </si>
  <si>
    <t>02:40.41</t>
  </si>
  <si>
    <t>17:13.01</t>
  </si>
  <si>
    <t>Albert Pärtelson / Karl Küttim</t>
  </si>
  <si>
    <t>02:34.36</t>
  </si>
  <si>
    <t>03:15.58</t>
  </si>
  <si>
    <t>03:00.96</t>
  </si>
  <si>
    <t>02:24.89</t>
  </si>
  <si>
    <t>03:07.07</t>
  </si>
  <si>
    <t>02:47.84</t>
  </si>
  <si>
    <t>17:20.70</t>
  </si>
  <si>
    <t>Ričards Gothardsons / Ralfs Runcis</t>
  </si>
  <si>
    <t>03:18.51</t>
  </si>
  <si>
    <t>03:09.60</t>
  </si>
  <si>
    <t>02:31.92</t>
  </si>
  <si>
    <t>03:13.18</t>
  </si>
  <si>
    <t>02:55.03</t>
  </si>
  <si>
    <t>17:45.97</t>
  </si>
  <si>
    <t>Jānis Sokolovs / Ilze Sokolova</t>
  </si>
  <si>
    <t>02:35.88</t>
  </si>
  <si>
    <t>03:18.93</t>
  </si>
  <si>
    <t>03:07.88</t>
  </si>
  <si>
    <t>02:31.25</t>
  </si>
  <si>
    <t>03:18.94</t>
  </si>
  <si>
    <t>02:59.30</t>
  </si>
  <si>
    <t>17:52.18</t>
  </si>
  <si>
    <t>Jānis Mednis / Jānis Maksūrovs</t>
  </si>
  <si>
    <t>02:34.17</t>
  </si>
  <si>
    <t>03:15.32</t>
  </si>
  <si>
    <t>03:01.52</t>
  </si>
  <si>
    <t>02:31.40</t>
  </si>
  <si>
    <t>03:21.23</t>
  </si>
  <si>
    <t>03:00.35</t>
  </si>
  <si>
    <t>17:53.99</t>
  </si>
  <si>
    <t>Valdis Buligins / Mārtiņš Svilis</t>
  </si>
  <si>
    <t>02:35.28</t>
  </si>
  <si>
    <t>03:19.45</t>
  </si>
  <si>
    <t>03:04.50</t>
  </si>
  <si>
    <t>02:33.68</t>
  </si>
  <si>
    <t>03:20.91</t>
  </si>
  <si>
    <t>03:02.10</t>
  </si>
  <si>
    <t>17:55.92</t>
  </si>
  <si>
    <t>Emīls Ozoliņš / Endijs Andris Zebuliņš</t>
  </si>
  <si>
    <t>03:23.32</t>
  </si>
  <si>
    <t>02:58.91</t>
  </si>
  <si>
    <t>02:27.64</t>
  </si>
  <si>
    <t>03:13.91</t>
  </si>
  <si>
    <t>03:01.17</t>
  </si>
  <si>
    <t>18:00.70</t>
  </si>
  <si>
    <t>Sebastian Kukk / Argo Kukk</t>
  </si>
  <si>
    <t>02:42.22</t>
  </si>
  <si>
    <t>03:28.35</t>
  </si>
  <si>
    <t>03:05.37</t>
  </si>
  <si>
    <t>03:14.42</t>
  </si>
  <si>
    <t>02:54.22</t>
  </si>
  <si>
    <t>18:02.90</t>
  </si>
  <si>
    <t>Raimonds Viducis / Emīls Zemnieks</t>
  </si>
  <si>
    <t>02:46.99</t>
  </si>
  <si>
    <t>03:29.13</t>
  </si>
  <si>
    <t>03:28.27</t>
  </si>
  <si>
    <t>02:33.22</t>
  </si>
  <si>
    <t>03:16.69</t>
  </si>
  <si>
    <t>02:58.02</t>
  </si>
  <si>
    <t>18:52.32</t>
  </si>
  <si>
    <t>Sandis Laube / Valters Veinbergs</t>
  </si>
  <si>
    <t>02:36.09</t>
  </si>
  <si>
    <t>03:23.11</t>
  </si>
  <si>
    <t>03:07.34</t>
  </si>
  <si>
    <t>02:30.50</t>
  </si>
  <si>
    <t>03:17.41</t>
  </si>
  <si>
    <t>03:01.95</t>
  </si>
  <si>
    <t>01:00.00</t>
  </si>
  <si>
    <t>18:56.40</t>
  </si>
  <si>
    <t>Lauris Muižnieks / Edward Ostrobrod</t>
  </si>
  <si>
    <t>02:42.53</t>
  </si>
  <si>
    <t>03:20.99</t>
  </si>
  <si>
    <t>03:10.86</t>
  </si>
  <si>
    <t>02:27.26</t>
  </si>
  <si>
    <t>03:10.10</t>
  </si>
  <si>
    <t>02:49.59</t>
  </si>
  <si>
    <t>06:00.00</t>
  </si>
  <si>
    <t>23:41.33</t>
  </si>
  <si>
    <t>Oskars Pavārs / Nauris Zavickis</t>
  </si>
  <si>
    <t>11:53.13</t>
  </si>
  <si>
    <t>02:57.42</t>
  </si>
  <si>
    <t>02:51.06</t>
  </si>
  <si>
    <t>02:23.56</t>
  </si>
  <si>
    <t>03:14.55</t>
  </si>
  <si>
    <t>02:39.56</t>
  </si>
  <si>
    <t>26:09.28</t>
  </si>
  <si>
    <t>Roberts Poriņš / Edgars Peterlevics</t>
  </si>
  <si>
    <t>02:56.08</t>
  </si>
  <si>
    <t>02:37.90</t>
  </si>
  <si>
    <t>DNF</t>
  </si>
  <si>
    <t>Jaak Riisberg / Taavi Kivi</t>
  </si>
  <si>
    <t>02:11.03</t>
  </si>
  <si>
    <t>02:52.89</t>
  </si>
  <si>
    <t>02:40.04</t>
  </si>
  <si>
    <t>Māris Vavilovs / Guntars Miķelsons</t>
  </si>
  <si>
    <t>Jānis Paipals / Renārs Šķenders</t>
  </si>
  <si>
    <t>02:15.33</t>
  </si>
  <si>
    <t>Atis Ozoliņš / Viktorija Salihbekova</t>
  </si>
  <si>
    <t>02:21.02</t>
  </si>
  <si>
    <t>20:50.00</t>
  </si>
  <si>
    <t>Māris Dunda / Annija Anna Vītiņa</t>
  </si>
  <si>
    <t>02:14.80</t>
  </si>
  <si>
    <t>02:58.94</t>
  </si>
  <si>
    <t>02:38.34</t>
  </si>
  <si>
    <t>02:08.20</t>
  </si>
  <si>
    <t>Kaspars Ozoliņš / Arvis Žavrids</t>
  </si>
  <si>
    <t>02:18.82</t>
  </si>
  <si>
    <t>03:03.20</t>
  </si>
  <si>
    <t>02:42.51</t>
  </si>
  <si>
    <t>Atvars Saliņš / Mārtiņš Balodis</t>
  </si>
  <si>
    <t>02:07.49</t>
  </si>
  <si>
    <t>02:51.72</t>
  </si>
  <si>
    <t>03:38.76</t>
  </si>
  <si>
    <t>Toms Skulte / Mārtiņš Skulte</t>
  </si>
  <si>
    <t>02:17.42</t>
  </si>
  <si>
    <t>03:00.65</t>
  </si>
  <si>
    <t>02:57.84</t>
  </si>
  <si>
    <t>Mārtiņš Larionovs / Ingus Ermansons</t>
  </si>
  <si>
    <t>02:51.45</t>
  </si>
  <si>
    <t>02:32.31</t>
  </si>
  <si>
    <t>02:05.00</t>
  </si>
  <si>
    <t>02:45.31</t>
  </si>
  <si>
    <t>Kaspars Purvēns / Māris Kučinskis</t>
  </si>
  <si>
    <t>02:05.32</t>
  </si>
  <si>
    <t>02:47.32</t>
  </si>
  <si>
    <t>Regnārs Ķilpis / Matīss Reinšmits</t>
  </si>
  <si>
    <t>02:54.03</t>
  </si>
  <si>
    <t>03:41.57</t>
  </si>
  <si>
    <t>07:30.00</t>
  </si>
  <si>
    <t>Uģis Boks / Agita Riekstiņa</t>
  </si>
  <si>
    <t>02:23.81</t>
  </si>
  <si>
    <t>02:47.74</t>
  </si>
  <si>
    <t>02:21.67</t>
  </si>
  <si>
    <t>Komanda</t>
  </si>
  <si>
    <t>Punkti</t>
  </si>
  <si>
    <t>EdAr motorsport</t>
  </si>
  <si>
    <t>Viena rallija komanda</t>
  </si>
  <si>
    <t>Nitro Ninjas</t>
  </si>
  <si>
    <t>NoBudgetRacing</t>
  </si>
  <si>
    <t>Nr</t>
  </si>
  <si>
    <t xml:space="preserve">Edgars Eltermanis/ Arvīds Krastiņš </t>
  </si>
  <si>
    <t>Modris Krieviņš/ Maksims Bergs</t>
  </si>
  <si>
    <t>Andris Virskulis/ Kristaps Virskulis</t>
  </si>
  <si>
    <t>Punkti kopā:</t>
  </si>
  <si>
    <t>Gusts Pikša/ Kristaps Pļaviņš</t>
  </si>
  <si>
    <t>Klāvs Ezeriņš/ Ieva Namsone</t>
  </si>
  <si>
    <t>Kristaps Ābele/ Helvijs Plaudis</t>
  </si>
  <si>
    <t xml:space="preserve">E.Aukšmuksts/ K.Bundzinieks </t>
  </si>
  <si>
    <t>J.Lazdiņš/ A.Jugans</t>
  </si>
  <si>
    <t xml:space="preserve">D.Lekstutis/ G.Ozoliņš </t>
  </si>
  <si>
    <t>R.Gothardsons/ R.Runcis</t>
  </si>
  <si>
    <t>K.Dzenītis/ M.Malers</t>
  </si>
  <si>
    <t>R.Viducis/ E.Zemnieks</t>
  </si>
  <si>
    <t>Minirallijs "Gulbis 2024"</t>
  </si>
  <si>
    <t>Komandu kopvērtējums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</si>
</sst>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color theme="1"/>
      <name val="Arial"/>
    </font>
    <font>
      <color theme="1"/>
      <name val="Arial"/>
      <scheme val="minor"/>
    </font>
    <font>
      <sz val="10.0"/>
      <color rgb="FF333333"/>
      <name val="Arial"/>
    </font>
    <font>
      <b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/>
    <font>
      <color theme="1"/>
      <name val="Calibri"/>
    </font>
    <font>
      <b/>
      <sz val="24.0"/>
      <color theme="1"/>
      <name val="Calibri"/>
    </font>
    <font>
      <sz val="14.0"/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5" numFmtId="20" xfId="0" applyAlignment="1" applyBorder="1" applyFont="1" applyNumberFormat="1">
      <alignment horizontal="center" vertical="bottom"/>
    </xf>
    <xf borderId="0" fillId="0" fontId="2" numFmtId="0" xfId="0" applyAlignment="1" applyFont="1">
      <alignment readingOrder="0"/>
    </xf>
    <xf borderId="2" fillId="0" fontId="5" numFmtId="20" xfId="0" applyAlignment="1" applyBorder="1" applyFont="1" applyNumberFormat="1">
      <alignment horizontal="center" vertical="bottom"/>
    </xf>
    <xf borderId="2" fillId="0" fontId="5" numFmtId="20" xfId="0" applyAlignment="1" applyBorder="1" applyFont="1" applyNumberFormat="1">
      <alignment horizontal="center" readingOrder="0" vertical="bottom"/>
    </xf>
    <xf borderId="1" fillId="0" fontId="2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1" fillId="0" fontId="5" numFmtId="20" xfId="0" applyAlignment="1" applyBorder="1" applyFont="1" applyNumberFormat="1">
      <alignment horizontal="center" readingOrder="0" vertical="bottom"/>
    </xf>
    <xf borderId="1" fillId="0" fontId="7" numFmtId="0" xfId="0" applyAlignment="1" applyBorder="1" applyFont="1">
      <alignment horizontal="center" readingOrder="0"/>
    </xf>
    <xf borderId="1" fillId="0" fontId="2" numFmtId="20" xfId="0" applyAlignment="1" applyBorder="1" applyFont="1" applyNumberFormat="1">
      <alignment horizontal="center" readingOrder="0"/>
    </xf>
    <xf borderId="0" fillId="0" fontId="8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center" readingOrder="0"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left" vertical="bottom"/>
    </xf>
    <xf borderId="3" fillId="0" fontId="8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horizontal="right" vertical="bottom"/>
    </xf>
    <xf borderId="2" fillId="0" fontId="5" numFmtId="0" xfId="0" applyAlignment="1" applyBorder="1" applyFont="1">
      <alignment vertical="bottom"/>
    </xf>
    <xf borderId="2" fillId="0" fontId="5" numFmtId="0" xfId="0" applyAlignment="1" applyBorder="1" applyFont="1">
      <alignment horizontal="left" vertical="bottom"/>
    </xf>
    <xf borderId="1" fillId="0" fontId="5" numFmtId="0" xfId="0" applyAlignment="1" applyBorder="1" applyFont="1">
      <alignment horizontal="right"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horizontal="left" vertical="bottom"/>
    </xf>
    <xf borderId="1" fillId="0" fontId="5" numFmtId="0" xfId="0" applyAlignment="1" applyBorder="1" applyFont="1">
      <alignment horizontal="right"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horizontal="left" vertical="bottom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1" fillId="0" fontId="9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1" fillId="0" fontId="5" numFmtId="0" xfId="0" applyAlignment="1" applyBorder="1" applyFont="1">
      <alignment readingOrder="0" vertical="bottom"/>
    </xf>
    <xf borderId="5" fillId="0" fontId="10" numFmtId="0" xfId="0" applyAlignment="1" applyBorder="1" applyFont="1">
      <alignment horizontal="right" vertical="bottom"/>
    </xf>
    <xf borderId="5" fillId="0" fontId="10" numFmtId="0" xfId="0" applyAlignment="1" applyBorder="1" applyFont="1">
      <alignment horizontal="right" readingOrder="0" vertical="bottom"/>
    </xf>
    <xf borderId="6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6" fillId="0" fontId="8" numFmtId="0" xfId="0" applyAlignment="1" applyBorder="1" applyFont="1">
      <alignment horizontal="center" readingOrder="0" vertical="bottom"/>
    </xf>
    <xf borderId="6" fillId="0" fontId="11" numFmtId="0" xfId="0" applyBorder="1" applyFont="1"/>
    <xf borderId="5" fillId="0" fontId="11" numFmtId="0" xfId="0" applyBorder="1" applyFont="1"/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readingOrder="0" vertical="bottom"/>
    </xf>
    <xf borderId="5" fillId="0" fontId="10" numFmtId="0" xfId="0" applyAlignment="1" applyBorder="1" applyFont="1">
      <alignment horizontal="center" readingOrder="0" vertical="bottom"/>
    </xf>
    <xf borderId="0" fillId="0" fontId="12" numFmtId="0" xfId="0" applyAlignment="1" applyFont="1">
      <alignment horizontal="right" vertical="bottom"/>
    </xf>
    <xf borderId="5" fillId="0" fontId="8" numFmtId="0" xfId="0" applyAlignment="1" applyBorder="1" applyFont="1">
      <alignment horizontal="center" vertical="bottom"/>
    </xf>
    <xf borderId="1" fillId="0" fontId="6" numFmtId="0" xfId="0" applyAlignment="1" applyBorder="1" applyFont="1">
      <alignment readingOrder="0"/>
    </xf>
    <xf borderId="5" fillId="0" fontId="5" numFmtId="0" xfId="0" applyAlignment="1" applyBorder="1" applyFont="1">
      <alignment horizontal="center" readingOrder="0" vertical="bottom"/>
    </xf>
    <xf borderId="0" fillId="0" fontId="5" numFmtId="0" xfId="0" applyAlignment="1" applyFont="1">
      <alignment readingOrder="0" vertical="bottom"/>
    </xf>
    <xf borderId="0" fillId="0" fontId="12" numFmtId="0" xfId="0" applyAlignment="1" applyFont="1">
      <alignment horizontal="right" vertical="bottom"/>
    </xf>
    <xf borderId="1" fillId="0" fontId="5" numFmtId="0" xfId="0" applyAlignment="1" applyBorder="1" applyFont="1">
      <alignment horizontal="center" readingOrder="0" vertical="bottom"/>
    </xf>
    <xf borderId="1" fillId="0" fontId="10" numFmtId="0" xfId="0" applyAlignment="1" applyBorder="1" applyFont="1">
      <alignment horizontal="center" readingOrder="0" vertical="bottom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vertical="bottom"/>
    </xf>
    <xf borderId="2" fillId="0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1371600</xdr:colOff>
      <xdr:row>0</xdr:row>
      <xdr:rowOff>200025</xdr:rowOff>
    </xdr:from>
    <xdr:ext cx="3457575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76200</xdr:rowOff>
    </xdr:from>
    <xdr:ext cx="3457575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257175</xdr:rowOff>
    </xdr:from>
    <xdr:ext cx="3457575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13"/>
    <col customWidth="1" min="2" max="2" width="21.88"/>
    <col customWidth="1" min="3" max="3" width="18.88"/>
    <col customWidth="1" min="4" max="4" width="11.13"/>
    <col customWidth="1" min="5" max="5" width="28.25"/>
    <col customWidth="1" min="6" max="23" width="11.13"/>
  </cols>
  <sheetData>
    <row r="1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1"/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1"/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1"/>
      <c r="B5" s="1"/>
      <c r="C5" s="1"/>
      <c r="D5" s="1"/>
      <c r="E5" s="1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1"/>
      <c r="B6" s="1"/>
      <c r="C6" s="1"/>
      <c r="D6" s="1"/>
      <c r="E6" s="1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1"/>
      <c r="B7" s="1"/>
      <c r="C7" s="1"/>
      <c r="D7" s="1"/>
      <c r="E7" s="1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"/>
      <c r="B8" s="1"/>
      <c r="C8" s="1"/>
      <c r="D8" s="1"/>
      <c r="E8" s="1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1" t="s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4"/>
      <c r="B10" s="4"/>
      <c r="C10" s="4"/>
      <c r="D10" s="4"/>
      <c r="E10" s="4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6" t="s">
        <v>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7">
        <v>1.0</v>
      </c>
      <c r="B12" s="7" t="s">
        <v>7</v>
      </c>
      <c r="C12" s="7" t="s">
        <v>8</v>
      </c>
      <c r="D12" s="7" t="s">
        <v>9</v>
      </c>
      <c r="E12" s="7" t="s">
        <v>10</v>
      </c>
      <c r="F12" s="8">
        <v>0.5416666666666666</v>
      </c>
      <c r="G12" s="3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7">
        <v>2.0</v>
      </c>
      <c r="B13" s="7" t="s">
        <v>11</v>
      </c>
      <c r="C13" s="7" t="s">
        <v>12</v>
      </c>
      <c r="D13" s="7" t="s">
        <v>9</v>
      </c>
      <c r="E13" s="7" t="s">
        <v>13</v>
      </c>
      <c r="F13" s="10">
        <v>0.5423611111111111</v>
      </c>
      <c r="G13" s="3"/>
      <c r="H13" s="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7">
        <v>3.0</v>
      </c>
      <c r="B14" s="7" t="s">
        <v>14</v>
      </c>
      <c r="C14" s="7" t="s">
        <v>15</v>
      </c>
      <c r="D14" s="7" t="s">
        <v>9</v>
      </c>
      <c r="E14" s="7" t="s">
        <v>16</v>
      </c>
      <c r="F14" s="10">
        <v>0.5430555555555555</v>
      </c>
      <c r="G14" s="3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7">
        <v>4.0</v>
      </c>
      <c r="B15" s="7" t="s">
        <v>17</v>
      </c>
      <c r="C15" s="7" t="s">
        <v>18</v>
      </c>
      <c r="D15" s="7" t="s">
        <v>9</v>
      </c>
      <c r="E15" s="7" t="s">
        <v>10</v>
      </c>
      <c r="F15" s="10">
        <v>0.54375</v>
      </c>
      <c r="G15" s="3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7">
        <v>5.0</v>
      </c>
      <c r="B16" s="7" t="s">
        <v>19</v>
      </c>
      <c r="C16" s="7" t="s">
        <v>20</v>
      </c>
      <c r="D16" s="7" t="s">
        <v>21</v>
      </c>
      <c r="E16" s="7" t="s">
        <v>22</v>
      </c>
      <c r="F16" s="11">
        <v>0.5451388888888888</v>
      </c>
      <c r="G16" s="3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7">
        <v>6.0</v>
      </c>
      <c r="B17" s="7" t="s">
        <v>23</v>
      </c>
      <c r="C17" s="7" t="s">
        <v>24</v>
      </c>
      <c r="D17" s="7" t="s">
        <v>21</v>
      </c>
      <c r="E17" s="7" t="s">
        <v>25</v>
      </c>
      <c r="F17" s="11">
        <v>0.5458333333333333</v>
      </c>
      <c r="G17" s="3"/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ht="15.75" customHeight="1">
      <c r="A18" s="7">
        <v>7.0</v>
      </c>
      <c r="B18" s="12" t="s">
        <v>26</v>
      </c>
      <c r="C18" s="12" t="s">
        <v>27</v>
      </c>
      <c r="D18" s="12" t="s">
        <v>21</v>
      </c>
      <c r="E18" s="12" t="s">
        <v>25</v>
      </c>
      <c r="F18" s="11">
        <v>0.5465277777777777</v>
      </c>
      <c r="G18" s="3"/>
      <c r="H18" s="9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7">
        <v>8.0</v>
      </c>
      <c r="B19" s="7" t="s">
        <v>28</v>
      </c>
      <c r="C19" s="7" t="s">
        <v>29</v>
      </c>
      <c r="D19" s="7" t="s">
        <v>21</v>
      </c>
      <c r="E19" s="7" t="s">
        <v>30</v>
      </c>
      <c r="F19" s="11">
        <v>0.5472222222222223</v>
      </c>
      <c r="G19" s="3"/>
      <c r="H19" s="9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7">
        <v>9.0</v>
      </c>
      <c r="B20" s="7" t="s">
        <v>31</v>
      </c>
      <c r="C20" s="7" t="s">
        <v>32</v>
      </c>
      <c r="D20" s="7">
        <v>1600.0</v>
      </c>
      <c r="E20" s="7" t="s">
        <v>33</v>
      </c>
      <c r="F20" s="11">
        <v>0.5486111111111112</v>
      </c>
      <c r="G20" s="3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7">
        <v>10.0</v>
      </c>
      <c r="B21" s="7" t="s">
        <v>34</v>
      </c>
      <c r="C21" s="7" t="s">
        <v>35</v>
      </c>
      <c r="D21" s="7">
        <v>1600.0</v>
      </c>
      <c r="E21" s="7" t="s">
        <v>36</v>
      </c>
      <c r="F21" s="11">
        <v>0.5493055555555556</v>
      </c>
      <c r="G21" s="3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7">
        <v>11.0</v>
      </c>
      <c r="B22" s="7" t="s">
        <v>37</v>
      </c>
      <c r="C22" s="7" t="s">
        <v>38</v>
      </c>
      <c r="D22" s="7">
        <v>1600.0</v>
      </c>
      <c r="E22" s="7" t="s">
        <v>13</v>
      </c>
      <c r="F22" s="11">
        <v>0.55</v>
      </c>
      <c r="G22" s="3"/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7">
        <v>12.0</v>
      </c>
      <c r="B23" s="7" t="s">
        <v>39</v>
      </c>
      <c r="C23" s="7" t="s">
        <v>40</v>
      </c>
      <c r="D23" s="7">
        <v>1600.0</v>
      </c>
      <c r="E23" s="7" t="s">
        <v>36</v>
      </c>
      <c r="F23" s="11">
        <v>0.5506944444444445</v>
      </c>
      <c r="G23" s="3"/>
      <c r="H23" s="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7">
        <v>14.0</v>
      </c>
      <c r="B24" s="7" t="s">
        <v>41</v>
      </c>
      <c r="C24" s="7" t="s">
        <v>42</v>
      </c>
      <c r="D24" s="7">
        <v>1600.0</v>
      </c>
      <c r="E24" s="7" t="s">
        <v>43</v>
      </c>
      <c r="F24" s="11">
        <v>0.5513888888888889</v>
      </c>
      <c r="G24" s="3"/>
      <c r="H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7">
        <v>15.0</v>
      </c>
      <c r="B25" s="7" t="s">
        <v>44</v>
      </c>
      <c r="C25" s="7" t="s">
        <v>45</v>
      </c>
      <c r="D25" s="7">
        <v>1600.0</v>
      </c>
      <c r="E25" s="7" t="s">
        <v>36</v>
      </c>
      <c r="F25" s="11">
        <v>0.5520833333333334</v>
      </c>
      <c r="G25" s="3"/>
      <c r="H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7">
        <v>16.0</v>
      </c>
      <c r="B26" s="7" t="s">
        <v>46</v>
      </c>
      <c r="C26" s="7" t="s">
        <v>47</v>
      </c>
      <c r="D26" s="7">
        <v>1600.0</v>
      </c>
      <c r="E26" s="7" t="s">
        <v>48</v>
      </c>
      <c r="F26" s="11">
        <v>0.5527777777777778</v>
      </c>
      <c r="G26" s="3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7">
        <v>17.0</v>
      </c>
      <c r="B27" s="7" t="s">
        <v>49</v>
      </c>
      <c r="C27" s="7" t="s">
        <v>50</v>
      </c>
      <c r="D27" s="7">
        <v>1600.0</v>
      </c>
      <c r="E27" s="7" t="s">
        <v>51</v>
      </c>
      <c r="F27" s="11">
        <v>0.5534722222222223</v>
      </c>
      <c r="G27" s="3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7">
        <v>18.0</v>
      </c>
      <c r="B28" s="7" t="s">
        <v>52</v>
      </c>
      <c r="C28" s="7" t="s">
        <v>53</v>
      </c>
      <c r="D28" s="7">
        <v>2000.0</v>
      </c>
      <c r="E28" s="7" t="s">
        <v>54</v>
      </c>
      <c r="F28" s="11">
        <v>0.5548611111111111</v>
      </c>
      <c r="G28" s="3"/>
      <c r="H28" s="9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7">
        <v>19.0</v>
      </c>
      <c r="B29" s="7" t="s">
        <v>55</v>
      </c>
      <c r="C29" s="7" t="s">
        <v>56</v>
      </c>
      <c r="D29" s="7">
        <v>2000.0</v>
      </c>
      <c r="E29" s="7" t="s">
        <v>57</v>
      </c>
      <c r="F29" s="11">
        <v>0.5555555555555556</v>
      </c>
      <c r="G29" s="3"/>
      <c r="H29" s="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7">
        <v>20.0</v>
      </c>
      <c r="B30" s="7" t="s">
        <v>58</v>
      </c>
      <c r="C30" s="7" t="s">
        <v>59</v>
      </c>
      <c r="D30" s="7">
        <v>2000.0</v>
      </c>
      <c r="E30" s="7" t="s">
        <v>25</v>
      </c>
      <c r="F30" s="11">
        <v>0.55625</v>
      </c>
      <c r="G30" s="3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7">
        <v>21.0</v>
      </c>
      <c r="B31" s="7" t="s">
        <v>60</v>
      </c>
      <c r="C31" s="7" t="s">
        <v>61</v>
      </c>
      <c r="D31" s="7">
        <v>2000.0</v>
      </c>
      <c r="E31" s="7" t="s">
        <v>62</v>
      </c>
      <c r="F31" s="11">
        <v>0.5569444444444445</v>
      </c>
      <c r="G31" s="3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7">
        <v>22.0</v>
      </c>
      <c r="B32" s="7" t="s">
        <v>63</v>
      </c>
      <c r="C32" s="7" t="s">
        <v>64</v>
      </c>
      <c r="D32" s="7">
        <v>2000.0</v>
      </c>
      <c r="E32" s="7" t="s">
        <v>65</v>
      </c>
      <c r="F32" s="11">
        <v>0.5576388888888889</v>
      </c>
      <c r="G32" s="3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7">
        <v>23.0</v>
      </c>
      <c r="B33" s="7" t="s">
        <v>66</v>
      </c>
      <c r="C33" s="7" t="s">
        <v>67</v>
      </c>
      <c r="D33" s="7">
        <v>2000.0</v>
      </c>
      <c r="E33" s="7" t="s">
        <v>62</v>
      </c>
      <c r="F33" s="11">
        <v>0.5583333333333333</v>
      </c>
      <c r="G33" s="3"/>
      <c r="H33" s="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7">
        <v>24.0</v>
      </c>
      <c r="B34" s="7" t="s">
        <v>68</v>
      </c>
      <c r="C34" s="7" t="s">
        <v>69</v>
      </c>
      <c r="D34" s="7">
        <v>2000.0</v>
      </c>
      <c r="E34" s="7" t="s">
        <v>70</v>
      </c>
      <c r="F34" s="11">
        <v>0.5590277777777778</v>
      </c>
      <c r="G34" s="3"/>
      <c r="H34" s="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7">
        <v>25.0</v>
      </c>
      <c r="B35" s="7" t="s">
        <v>71</v>
      </c>
      <c r="C35" s="7" t="s">
        <v>72</v>
      </c>
      <c r="D35" s="7">
        <v>2000.0</v>
      </c>
      <c r="E35" s="7" t="s">
        <v>73</v>
      </c>
      <c r="F35" s="11">
        <v>0.5597222222222222</v>
      </c>
      <c r="G35" s="3"/>
      <c r="H35" s="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7">
        <v>26.0</v>
      </c>
      <c r="B36" s="7" t="s">
        <v>74</v>
      </c>
      <c r="C36" s="7" t="s">
        <v>75</v>
      </c>
      <c r="D36" s="7">
        <v>2000.0</v>
      </c>
      <c r="E36" s="7" t="s">
        <v>76</v>
      </c>
      <c r="F36" s="11">
        <v>0.5604166666666667</v>
      </c>
      <c r="G36" s="3"/>
      <c r="H36" s="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7">
        <v>27.0</v>
      </c>
      <c r="B37" s="7" t="s">
        <v>77</v>
      </c>
      <c r="C37" s="7" t="s">
        <v>78</v>
      </c>
      <c r="D37" s="7">
        <v>2000.0</v>
      </c>
      <c r="E37" s="7" t="s">
        <v>79</v>
      </c>
      <c r="F37" s="11">
        <v>0.5611111111111111</v>
      </c>
      <c r="G37" s="3"/>
      <c r="H37" s="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7">
        <v>28.0</v>
      </c>
      <c r="B38" s="7" t="s">
        <v>80</v>
      </c>
      <c r="C38" s="7" t="s">
        <v>81</v>
      </c>
      <c r="D38" s="7">
        <v>2000.0</v>
      </c>
      <c r="E38" s="7" t="s">
        <v>25</v>
      </c>
      <c r="F38" s="11">
        <v>0.5618055555555556</v>
      </c>
      <c r="G38" s="3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7">
        <v>29.0</v>
      </c>
      <c r="B39" s="7" t="s">
        <v>82</v>
      </c>
      <c r="C39" s="7" t="s">
        <v>83</v>
      </c>
      <c r="D39" s="7">
        <v>2000.0</v>
      </c>
      <c r="E39" s="7" t="s">
        <v>62</v>
      </c>
      <c r="F39" s="11">
        <v>0.5625</v>
      </c>
      <c r="G39" s="3"/>
      <c r="H39" s="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7">
        <v>30.0</v>
      </c>
      <c r="B40" s="7" t="s">
        <v>84</v>
      </c>
      <c r="C40" s="7" t="s">
        <v>85</v>
      </c>
      <c r="D40" s="7" t="s">
        <v>86</v>
      </c>
      <c r="E40" s="7" t="s">
        <v>87</v>
      </c>
      <c r="F40" s="11">
        <v>0.5638888888888889</v>
      </c>
      <c r="G40" s="3"/>
      <c r="H40" s="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7">
        <v>31.0</v>
      </c>
      <c r="B41" s="7" t="s">
        <v>88</v>
      </c>
      <c r="C41" s="7" t="s">
        <v>89</v>
      </c>
      <c r="D41" s="7" t="s">
        <v>86</v>
      </c>
      <c r="E41" s="7" t="s">
        <v>87</v>
      </c>
      <c r="F41" s="11">
        <v>0.5645833333333333</v>
      </c>
      <c r="G41" s="3"/>
      <c r="H41" s="9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7">
        <v>32.0</v>
      </c>
      <c r="B42" s="7" t="s">
        <v>90</v>
      </c>
      <c r="C42" s="7" t="s">
        <v>91</v>
      </c>
      <c r="D42" s="7" t="s">
        <v>86</v>
      </c>
      <c r="E42" s="7" t="s">
        <v>87</v>
      </c>
      <c r="F42" s="11">
        <v>0.5652777777777778</v>
      </c>
      <c r="G42" s="3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7">
        <v>33.0</v>
      </c>
      <c r="B43" s="7" t="s">
        <v>92</v>
      </c>
      <c r="C43" s="7" t="s">
        <v>93</v>
      </c>
      <c r="D43" s="7" t="s">
        <v>86</v>
      </c>
      <c r="E43" s="7" t="s">
        <v>87</v>
      </c>
      <c r="F43" s="11">
        <v>0.5659722222222222</v>
      </c>
      <c r="G43" s="3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7">
        <v>34.0</v>
      </c>
      <c r="B44" s="7" t="s">
        <v>94</v>
      </c>
      <c r="C44" s="7" t="s">
        <v>95</v>
      </c>
      <c r="D44" s="7" t="s">
        <v>86</v>
      </c>
      <c r="E44" s="7" t="s">
        <v>96</v>
      </c>
      <c r="F44" s="11">
        <v>0.5666666666666667</v>
      </c>
      <c r="G44" s="3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7">
        <v>35.0</v>
      </c>
      <c r="B45" s="7" t="s">
        <v>97</v>
      </c>
      <c r="C45" s="7" t="s">
        <v>98</v>
      </c>
      <c r="D45" s="7" t="s">
        <v>86</v>
      </c>
      <c r="E45" s="7" t="s">
        <v>99</v>
      </c>
      <c r="F45" s="11">
        <v>0.5673611111111111</v>
      </c>
      <c r="G45" s="3"/>
      <c r="H45" s="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7">
        <v>36.0</v>
      </c>
      <c r="B46" s="7" t="s">
        <v>100</v>
      </c>
      <c r="C46" s="7" t="s">
        <v>101</v>
      </c>
      <c r="D46" s="7" t="s">
        <v>86</v>
      </c>
      <c r="E46" s="7" t="s">
        <v>96</v>
      </c>
      <c r="F46" s="11">
        <v>0.5680555555555555</v>
      </c>
      <c r="G46" s="3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7">
        <v>37.0</v>
      </c>
      <c r="B47" s="7" t="s">
        <v>102</v>
      </c>
      <c r="C47" s="7" t="s">
        <v>103</v>
      </c>
      <c r="D47" s="7" t="s">
        <v>86</v>
      </c>
      <c r="E47" s="7" t="s">
        <v>87</v>
      </c>
      <c r="F47" s="11">
        <v>0.56875</v>
      </c>
      <c r="G47" s="3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7">
        <v>38.0</v>
      </c>
      <c r="B48" s="7" t="s">
        <v>104</v>
      </c>
      <c r="C48" s="7" t="s">
        <v>105</v>
      </c>
      <c r="D48" s="7" t="s">
        <v>86</v>
      </c>
      <c r="E48" s="7" t="s">
        <v>106</v>
      </c>
      <c r="F48" s="11">
        <v>0.5694444444444444</v>
      </c>
      <c r="G48" s="3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7">
        <v>39.0</v>
      </c>
      <c r="B49" s="7" t="s">
        <v>107</v>
      </c>
      <c r="C49" s="7" t="s">
        <v>108</v>
      </c>
      <c r="D49" s="7" t="s">
        <v>86</v>
      </c>
      <c r="E49" s="7" t="s">
        <v>109</v>
      </c>
      <c r="F49" s="11">
        <v>0.5701388888888889</v>
      </c>
      <c r="G49" s="3"/>
      <c r="H49" s="9"/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7">
        <v>40.0</v>
      </c>
      <c r="B50" s="7" t="s">
        <v>110</v>
      </c>
      <c r="C50" s="7" t="s">
        <v>111</v>
      </c>
      <c r="D50" s="7" t="s">
        <v>86</v>
      </c>
      <c r="E50" s="7" t="s">
        <v>112</v>
      </c>
      <c r="F50" s="11">
        <v>0.5708333333333333</v>
      </c>
      <c r="G50" s="3"/>
      <c r="H50" s="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7">
        <v>41.0</v>
      </c>
      <c r="B51" s="7" t="s">
        <v>113</v>
      </c>
      <c r="C51" s="7" t="s">
        <v>114</v>
      </c>
      <c r="D51" s="7" t="s">
        <v>86</v>
      </c>
      <c r="E51" s="7" t="s">
        <v>87</v>
      </c>
      <c r="F51" s="11">
        <v>0.5715277777777777</v>
      </c>
      <c r="G51" s="3"/>
      <c r="H51" s="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7">
        <v>43.0</v>
      </c>
      <c r="B52" s="7" t="s">
        <v>115</v>
      </c>
      <c r="C52" s="7" t="s">
        <v>116</v>
      </c>
      <c r="D52" s="7" t="s">
        <v>86</v>
      </c>
      <c r="E52" s="7" t="s">
        <v>117</v>
      </c>
      <c r="F52" s="11">
        <v>0.5722222222222222</v>
      </c>
      <c r="G52" s="3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7">
        <v>44.0</v>
      </c>
      <c r="B53" s="7" t="s">
        <v>118</v>
      </c>
      <c r="C53" s="7" t="s">
        <v>119</v>
      </c>
      <c r="D53" s="7" t="s">
        <v>86</v>
      </c>
      <c r="E53" s="7" t="s">
        <v>87</v>
      </c>
      <c r="F53" s="11">
        <v>0.5729166666666666</v>
      </c>
      <c r="G53" s="3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7">
        <v>45.0</v>
      </c>
      <c r="B54" s="7" t="s">
        <v>120</v>
      </c>
      <c r="C54" s="7" t="s">
        <v>121</v>
      </c>
      <c r="D54" s="7" t="s">
        <v>86</v>
      </c>
      <c r="E54" s="7" t="s">
        <v>122</v>
      </c>
      <c r="F54" s="11">
        <v>0.5736111111111111</v>
      </c>
      <c r="G54" s="3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7">
        <v>46.0</v>
      </c>
      <c r="B55" s="7" t="s">
        <v>123</v>
      </c>
      <c r="C55" s="13" t="s">
        <v>124</v>
      </c>
      <c r="D55" s="7" t="s">
        <v>86</v>
      </c>
      <c r="E55" s="7" t="s">
        <v>87</v>
      </c>
      <c r="F55" s="11">
        <v>0.5743055555555555</v>
      </c>
      <c r="G55" s="3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7">
        <v>48.0</v>
      </c>
      <c r="B56" s="7" t="s">
        <v>125</v>
      </c>
      <c r="C56" s="7" t="s">
        <v>126</v>
      </c>
      <c r="D56" s="7" t="s">
        <v>86</v>
      </c>
      <c r="E56" s="7" t="s">
        <v>87</v>
      </c>
      <c r="F56" s="11">
        <v>0.575</v>
      </c>
      <c r="G56" s="3"/>
      <c r="H56" s="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7">
        <v>49.0</v>
      </c>
      <c r="B57" s="7" t="s">
        <v>127</v>
      </c>
      <c r="C57" s="7" t="s">
        <v>128</v>
      </c>
      <c r="D57" s="7" t="s">
        <v>86</v>
      </c>
      <c r="E57" s="7" t="s">
        <v>87</v>
      </c>
      <c r="F57" s="11">
        <v>0.5756944444444444</v>
      </c>
      <c r="G57" s="3"/>
      <c r="H57" s="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7">
        <v>50.0</v>
      </c>
      <c r="B58" s="7" t="s">
        <v>129</v>
      </c>
      <c r="C58" s="7" t="s">
        <v>130</v>
      </c>
      <c r="D58" s="7" t="s">
        <v>86</v>
      </c>
      <c r="E58" s="7" t="s">
        <v>87</v>
      </c>
      <c r="F58" s="11">
        <v>0.5763888888888888</v>
      </c>
      <c r="G58" s="3"/>
      <c r="H58" s="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7">
        <v>51.0</v>
      </c>
      <c r="B59" s="7" t="s">
        <v>131</v>
      </c>
      <c r="C59" s="7" t="s">
        <v>132</v>
      </c>
      <c r="D59" s="7" t="s">
        <v>86</v>
      </c>
      <c r="E59" s="7" t="s">
        <v>133</v>
      </c>
      <c r="F59" s="11">
        <v>0.5770833333333333</v>
      </c>
      <c r="G59" s="3"/>
      <c r="H59" s="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7">
        <v>52.0</v>
      </c>
      <c r="B60" s="7" t="s">
        <v>134</v>
      </c>
      <c r="C60" s="7" t="s">
        <v>135</v>
      </c>
      <c r="D60" s="7" t="s">
        <v>136</v>
      </c>
      <c r="E60" s="7" t="s">
        <v>87</v>
      </c>
      <c r="F60" s="14">
        <v>0.5784722222222223</v>
      </c>
      <c r="G60" s="3"/>
      <c r="H60" s="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7">
        <v>53.0</v>
      </c>
      <c r="B61" s="7" t="s">
        <v>137</v>
      </c>
      <c r="C61" s="7" t="s">
        <v>138</v>
      </c>
      <c r="D61" s="7" t="s">
        <v>136</v>
      </c>
      <c r="E61" s="7" t="s">
        <v>139</v>
      </c>
      <c r="F61" s="11">
        <v>0.5791666666666667</v>
      </c>
      <c r="G61" s="3"/>
      <c r="H61" s="9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7">
        <v>54.0</v>
      </c>
      <c r="B62" s="7" t="s">
        <v>140</v>
      </c>
      <c r="C62" s="7" t="s">
        <v>141</v>
      </c>
      <c r="D62" s="7" t="s">
        <v>136</v>
      </c>
      <c r="E62" s="7" t="s">
        <v>106</v>
      </c>
      <c r="F62" s="14">
        <v>0.5798611111111112</v>
      </c>
      <c r="G62" s="3"/>
      <c r="H62" s="9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7">
        <v>55.0</v>
      </c>
      <c r="B63" s="7" t="s">
        <v>142</v>
      </c>
      <c r="C63" s="7" t="s">
        <v>143</v>
      </c>
      <c r="D63" s="7" t="s">
        <v>136</v>
      </c>
      <c r="E63" s="7" t="s">
        <v>144</v>
      </c>
      <c r="F63" s="14">
        <v>0.5805555555555556</v>
      </c>
      <c r="G63" s="3"/>
      <c r="H63" s="9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7">
        <v>56.0</v>
      </c>
      <c r="B64" s="7" t="s">
        <v>145</v>
      </c>
      <c r="C64" s="7" t="s">
        <v>146</v>
      </c>
      <c r="D64" s="7" t="s">
        <v>136</v>
      </c>
      <c r="E64" s="7" t="s">
        <v>139</v>
      </c>
      <c r="F64" s="11">
        <v>0.58125</v>
      </c>
      <c r="G64" s="3"/>
      <c r="H64" s="9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7">
        <v>57.0</v>
      </c>
      <c r="B65" s="7" t="s">
        <v>147</v>
      </c>
      <c r="C65" s="7" t="s">
        <v>148</v>
      </c>
      <c r="D65" s="7" t="s">
        <v>136</v>
      </c>
      <c r="E65" s="7" t="s">
        <v>87</v>
      </c>
      <c r="F65" s="14">
        <v>0.5819444444444445</v>
      </c>
      <c r="G65" s="3"/>
      <c r="H65" s="9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7">
        <v>58.0</v>
      </c>
      <c r="B66" s="7" t="s">
        <v>149</v>
      </c>
      <c r="C66" s="7" t="s">
        <v>150</v>
      </c>
      <c r="D66" s="7" t="s">
        <v>136</v>
      </c>
      <c r="E66" s="7" t="s">
        <v>151</v>
      </c>
      <c r="F66" s="14">
        <v>0.5826388888888889</v>
      </c>
      <c r="G66" s="3"/>
      <c r="H66" s="9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7">
        <v>59.0</v>
      </c>
      <c r="B67" s="7" t="s">
        <v>152</v>
      </c>
      <c r="C67" s="7" t="s">
        <v>153</v>
      </c>
      <c r="D67" s="7" t="s">
        <v>136</v>
      </c>
      <c r="E67" s="7" t="s">
        <v>87</v>
      </c>
      <c r="F67" s="11">
        <v>0.5833333333333334</v>
      </c>
      <c r="G67" s="3"/>
      <c r="H67" s="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7">
        <v>60.0</v>
      </c>
      <c r="B68" s="15" t="s">
        <v>154</v>
      </c>
      <c r="C68" s="15" t="s">
        <v>155</v>
      </c>
      <c r="D68" s="7" t="s">
        <v>136</v>
      </c>
      <c r="E68" s="7" t="s">
        <v>87</v>
      </c>
      <c r="F68" s="14">
        <v>0.5840277777777778</v>
      </c>
      <c r="G68" s="3"/>
      <c r="H68" s="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7">
        <v>62.0</v>
      </c>
      <c r="B69" s="7" t="s">
        <v>156</v>
      </c>
      <c r="C69" s="7" t="s">
        <v>157</v>
      </c>
      <c r="D69" s="7" t="s">
        <v>158</v>
      </c>
      <c r="E69" s="7" t="s">
        <v>159</v>
      </c>
      <c r="F69" s="11">
        <v>0.5854166666666667</v>
      </c>
      <c r="G69" s="3"/>
      <c r="H69" s="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7">
        <v>63.0</v>
      </c>
      <c r="B70" s="7" t="s">
        <v>160</v>
      </c>
      <c r="C70" s="7" t="s">
        <v>161</v>
      </c>
      <c r="D70" s="7" t="s">
        <v>158</v>
      </c>
      <c r="E70" s="7" t="s">
        <v>112</v>
      </c>
      <c r="F70" s="11">
        <v>0.5861111111111111</v>
      </c>
      <c r="G70" s="3"/>
      <c r="H70" s="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7">
        <v>64.0</v>
      </c>
      <c r="B71" s="7" t="s">
        <v>162</v>
      </c>
      <c r="C71" s="7" t="s">
        <v>163</v>
      </c>
      <c r="D71" s="7" t="s">
        <v>158</v>
      </c>
      <c r="E71" s="7" t="s">
        <v>112</v>
      </c>
      <c r="F71" s="11">
        <v>0.5868055555555556</v>
      </c>
      <c r="G71" s="3"/>
      <c r="H71" s="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7">
        <v>65.0</v>
      </c>
      <c r="B72" s="7" t="s">
        <v>164</v>
      </c>
      <c r="C72" s="7" t="s">
        <v>165</v>
      </c>
      <c r="D72" s="7" t="s">
        <v>158</v>
      </c>
      <c r="E72" s="7" t="s">
        <v>166</v>
      </c>
      <c r="F72" s="11">
        <v>0.5875</v>
      </c>
      <c r="G72" s="3"/>
      <c r="H72" s="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7">
        <v>67.0</v>
      </c>
      <c r="B73" s="7" t="s">
        <v>167</v>
      </c>
      <c r="C73" s="7" t="s">
        <v>168</v>
      </c>
      <c r="D73" s="7" t="s">
        <v>158</v>
      </c>
      <c r="E73" s="7" t="s">
        <v>169</v>
      </c>
      <c r="F73" s="11">
        <v>0.5881944444444445</v>
      </c>
      <c r="G73" s="3"/>
      <c r="H73" s="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7">
        <v>68.0</v>
      </c>
      <c r="B74" s="7" t="s">
        <v>170</v>
      </c>
      <c r="C74" s="7" t="s">
        <v>171</v>
      </c>
      <c r="D74" s="7" t="s">
        <v>158</v>
      </c>
      <c r="E74" s="7" t="s">
        <v>112</v>
      </c>
      <c r="F74" s="11">
        <v>0.5888888888888889</v>
      </c>
      <c r="G74" s="3"/>
      <c r="H74" s="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7">
        <v>69.0</v>
      </c>
      <c r="B75" s="7" t="s">
        <v>172</v>
      </c>
      <c r="C75" s="7" t="s">
        <v>173</v>
      </c>
      <c r="D75" s="7" t="s">
        <v>158</v>
      </c>
      <c r="E75" s="7" t="s">
        <v>112</v>
      </c>
      <c r="F75" s="11">
        <v>0.5895833333333333</v>
      </c>
      <c r="G75" s="3"/>
      <c r="H75" s="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7">
        <v>70.0</v>
      </c>
      <c r="B76" s="7" t="s">
        <v>174</v>
      </c>
      <c r="C76" s="7" t="s">
        <v>175</v>
      </c>
      <c r="D76" s="7" t="s">
        <v>176</v>
      </c>
      <c r="E76" s="7" t="s">
        <v>177</v>
      </c>
      <c r="F76" s="11">
        <v>0.5909722222222222</v>
      </c>
      <c r="G76" s="3"/>
      <c r="H76" s="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7">
        <v>71.0</v>
      </c>
      <c r="B77" s="7" t="s">
        <v>178</v>
      </c>
      <c r="C77" s="7" t="s">
        <v>179</v>
      </c>
      <c r="D77" s="7" t="s">
        <v>176</v>
      </c>
      <c r="E77" s="7" t="s">
        <v>112</v>
      </c>
      <c r="F77" s="11">
        <v>0.5916666666666667</v>
      </c>
      <c r="G77" s="3"/>
      <c r="H77" s="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7">
        <v>72.0</v>
      </c>
      <c r="B78" s="7" t="s">
        <v>180</v>
      </c>
      <c r="C78" s="7" t="s">
        <v>181</v>
      </c>
      <c r="D78" s="7" t="s">
        <v>176</v>
      </c>
      <c r="E78" s="7" t="s">
        <v>182</v>
      </c>
      <c r="F78" s="11">
        <v>0.5923611111111111</v>
      </c>
      <c r="G78" s="3"/>
      <c r="H78" s="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7">
        <v>73.0</v>
      </c>
      <c r="B79" s="7" t="s">
        <v>183</v>
      </c>
      <c r="C79" s="7" t="s">
        <v>184</v>
      </c>
      <c r="D79" s="7" t="s">
        <v>176</v>
      </c>
      <c r="E79" s="7" t="s">
        <v>182</v>
      </c>
      <c r="F79" s="11">
        <v>0.5930555555555556</v>
      </c>
      <c r="G79" s="3"/>
      <c r="H79" s="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7">
        <v>74.0</v>
      </c>
      <c r="B80" s="7" t="s">
        <v>185</v>
      </c>
      <c r="C80" s="7" t="s">
        <v>186</v>
      </c>
      <c r="D80" s="7" t="s">
        <v>176</v>
      </c>
      <c r="E80" s="7" t="s">
        <v>159</v>
      </c>
      <c r="F80" s="11">
        <v>0.59375</v>
      </c>
      <c r="G80" s="3"/>
      <c r="H80" s="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7">
        <v>75.0</v>
      </c>
      <c r="B81" s="7" t="s">
        <v>187</v>
      </c>
      <c r="C81" s="7" t="s">
        <v>188</v>
      </c>
      <c r="D81" s="7" t="s">
        <v>176</v>
      </c>
      <c r="E81" s="7" t="s">
        <v>112</v>
      </c>
      <c r="F81" s="11">
        <v>0.5944444444444444</v>
      </c>
      <c r="G81" s="3"/>
      <c r="H81" s="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7">
        <v>76.0</v>
      </c>
      <c r="B82" s="7" t="s">
        <v>189</v>
      </c>
      <c r="C82" s="7" t="s">
        <v>190</v>
      </c>
      <c r="D82" s="7" t="s">
        <v>191</v>
      </c>
      <c r="E82" s="7" t="s">
        <v>159</v>
      </c>
      <c r="F82" s="11">
        <v>0.5958333333333333</v>
      </c>
      <c r="G82" s="3"/>
      <c r="H82" s="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7">
        <v>77.0</v>
      </c>
      <c r="B83" s="7" t="s">
        <v>192</v>
      </c>
      <c r="C83" s="7" t="s">
        <v>193</v>
      </c>
      <c r="D83" s="7" t="s">
        <v>191</v>
      </c>
      <c r="E83" s="7" t="s">
        <v>194</v>
      </c>
      <c r="F83" s="11">
        <v>0.5965277777777778</v>
      </c>
      <c r="G83" s="3"/>
      <c r="H83" s="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7">
        <v>78.0</v>
      </c>
      <c r="B84" s="7" t="s">
        <v>195</v>
      </c>
      <c r="C84" s="7" t="s">
        <v>196</v>
      </c>
      <c r="D84" s="7" t="s">
        <v>191</v>
      </c>
      <c r="E84" s="7" t="s">
        <v>159</v>
      </c>
      <c r="F84" s="11">
        <v>0.5972222222222222</v>
      </c>
      <c r="G84" s="3"/>
      <c r="H84" s="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7">
        <v>79.0</v>
      </c>
      <c r="B85" s="7" t="s">
        <v>197</v>
      </c>
      <c r="C85" s="7" t="s">
        <v>198</v>
      </c>
      <c r="D85" s="7" t="s">
        <v>191</v>
      </c>
      <c r="E85" s="7" t="s">
        <v>159</v>
      </c>
      <c r="F85" s="11">
        <v>0.5979166666666667</v>
      </c>
      <c r="G85" s="3"/>
      <c r="H85" s="9"/>
      <c r="I85" s="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7">
        <v>80.0</v>
      </c>
      <c r="B86" s="7" t="s">
        <v>199</v>
      </c>
      <c r="C86" s="7" t="s">
        <v>200</v>
      </c>
      <c r="D86" s="7" t="s">
        <v>191</v>
      </c>
      <c r="E86" s="7" t="s">
        <v>159</v>
      </c>
      <c r="F86" s="11">
        <v>0.5986111111111111</v>
      </c>
      <c r="G86" s="3"/>
      <c r="H86" s="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7">
        <v>81.0</v>
      </c>
      <c r="B87" s="7" t="s">
        <v>201</v>
      </c>
      <c r="C87" s="7" t="s">
        <v>202</v>
      </c>
      <c r="D87" s="7" t="s">
        <v>191</v>
      </c>
      <c r="E87" s="7" t="s">
        <v>159</v>
      </c>
      <c r="F87" s="11">
        <v>0.5993055555555555</v>
      </c>
      <c r="G87" s="3"/>
      <c r="H87" s="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7">
        <v>82.0</v>
      </c>
      <c r="B88" s="7" t="s">
        <v>203</v>
      </c>
      <c r="C88" s="7" t="s">
        <v>204</v>
      </c>
      <c r="D88" s="7" t="s">
        <v>191</v>
      </c>
      <c r="E88" s="7" t="s">
        <v>159</v>
      </c>
      <c r="F88" s="11">
        <v>0.6</v>
      </c>
      <c r="G88" s="9"/>
      <c r="H88" s="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7">
        <v>83.0</v>
      </c>
      <c r="B89" s="7" t="s">
        <v>205</v>
      </c>
      <c r="C89" s="7" t="s">
        <v>206</v>
      </c>
      <c r="D89" s="7" t="s">
        <v>191</v>
      </c>
      <c r="E89" s="7" t="s">
        <v>159</v>
      </c>
      <c r="F89" s="11">
        <v>0.6013888888888889</v>
      </c>
      <c r="G89" s="3"/>
      <c r="H89" s="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7">
        <v>84.0</v>
      </c>
      <c r="B90" s="7" t="s">
        <v>207</v>
      </c>
      <c r="C90" s="7" t="s">
        <v>208</v>
      </c>
      <c r="D90" s="7" t="s">
        <v>191</v>
      </c>
      <c r="E90" s="7" t="s">
        <v>209</v>
      </c>
      <c r="F90" s="11">
        <v>0.6020833333333333</v>
      </c>
      <c r="G90" s="3"/>
      <c r="H90" s="9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7">
        <v>85.0</v>
      </c>
      <c r="B91" s="7" t="s">
        <v>210</v>
      </c>
      <c r="C91" s="7" t="s">
        <v>211</v>
      </c>
      <c r="D91" s="7" t="s">
        <v>191</v>
      </c>
      <c r="E91" s="7" t="s">
        <v>159</v>
      </c>
      <c r="F91" s="11">
        <v>0.6027777777777777</v>
      </c>
      <c r="G91" s="3"/>
      <c r="H91" s="9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7">
        <v>86.0</v>
      </c>
      <c r="B92" s="7" t="s">
        <v>212</v>
      </c>
      <c r="C92" s="7" t="s">
        <v>213</v>
      </c>
      <c r="D92" s="7" t="s">
        <v>191</v>
      </c>
      <c r="E92" s="7" t="s">
        <v>159</v>
      </c>
      <c r="F92" s="11">
        <v>0.6034722222222222</v>
      </c>
      <c r="G92" s="3"/>
      <c r="H92" s="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7">
        <v>87.0</v>
      </c>
      <c r="B93" s="7" t="s">
        <v>214</v>
      </c>
      <c r="C93" s="7" t="s">
        <v>215</v>
      </c>
      <c r="D93" s="7" t="s">
        <v>216</v>
      </c>
      <c r="E93" s="7" t="s">
        <v>217</v>
      </c>
      <c r="F93" s="11">
        <v>0.6048611111111111</v>
      </c>
      <c r="G93" s="3"/>
      <c r="H93" s="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7">
        <v>88.0</v>
      </c>
      <c r="B94" s="7" t="s">
        <v>218</v>
      </c>
      <c r="C94" s="7" t="s">
        <v>219</v>
      </c>
      <c r="D94" s="7" t="s">
        <v>216</v>
      </c>
      <c r="E94" s="7" t="s">
        <v>122</v>
      </c>
      <c r="F94" s="11">
        <v>0.6055555555555555</v>
      </c>
      <c r="G94" s="3"/>
      <c r="H94" s="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15.75" customHeight="1">
      <c r="A95" s="7">
        <v>89.0</v>
      </c>
      <c r="B95" s="7" t="s">
        <v>220</v>
      </c>
      <c r="C95" s="7" t="s">
        <v>221</v>
      </c>
      <c r="D95" s="7" t="s">
        <v>216</v>
      </c>
      <c r="E95" s="7" t="s">
        <v>106</v>
      </c>
      <c r="F95" s="11">
        <v>0.60625</v>
      </c>
      <c r="G95" s="3"/>
      <c r="H95" s="9"/>
      <c r="I95" s="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7">
        <v>90.0</v>
      </c>
      <c r="B96" s="7" t="s">
        <v>222</v>
      </c>
      <c r="C96" s="7" t="s">
        <v>223</v>
      </c>
      <c r="D96" s="7" t="s">
        <v>216</v>
      </c>
      <c r="E96" s="7" t="s">
        <v>87</v>
      </c>
      <c r="F96" s="11">
        <v>0.6069444444444444</v>
      </c>
      <c r="G96" s="3"/>
      <c r="H96" s="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7">
        <v>91.0</v>
      </c>
      <c r="B97" s="7" t="s">
        <v>224</v>
      </c>
      <c r="C97" s="13" t="s">
        <v>225</v>
      </c>
      <c r="D97" s="7" t="s">
        <v>216</v>
      </c>
      <c r="E97" s="7" t="s">
        <v>62</v>
      </c>
      <c r="F97" s="11">
        <v>0.6076388888888888</v>
      </c>
      <c r="G97" s="3"/>
      <c r="H97" s="9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7">
        <v>92.0</v>
      </c>
      <c r="B98" s="7" t="s">
        <v>226</v>
      </c>
      <c r="C98" s="7" t="s">
        <v>227</v>
      </c>
      <c r="D98" s="7" t="s">
        <v>216</v>
      </c>
      <c r="E98" s="7" t="s">
        <v>228</v>
      </c>
      <c r="F98" s="11">
        <v>0.6083333333333333</v>
      </c>
      <c r="G98" s="3"/>
      <c r="H98" s="9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7">
        <v>93.0</v>
      </c>
      <c r="B99" s="7" t="s">
        <v>229</v>
      </c>
      <c r="C99" s="7" t="s">
        <v>230</v>
      </c>
      <c r="D99" s="7" t="s">
        <v>216</v>
      </c>
      <c r="E99" s="7" t="s">
        <v>62</v>
      </c>
      <c r="F99" s="11">
        <v>0.6090277777777777</v>
      </c>
      <c r="G99" s="3"/>
      <c r="H99" s="9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7">
        <v>94.0</v>
      </c>
      <c r="B100" s="7" t="s">
        <v>231</v>
      </c>
      <c r="C100" s="7" t="s">
        <v>232</v>
      </c>
      <c r="D100" s="7" t="s">
        <v>233</v>
      </c>
      <c r="E100" s="7" t="s">
        <v>159</v>
      </c>
      <c r="F100" s="11">
        <v>0.6104166666666667</v>
      </c>
      <c r="G100" s="3"/>
      <c r="H100" s="9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7">
        <v>95.0</v>
      </c>
      <c r="B101" s="7" t="s">
        <v>234</v>
      </c>
      <c r="C101" s="7" t="s">
        <v>235</v>
      </c>
      <c r="D101" s="7" t="s">
        <v>233</v>
      </c>
      <c r="E101" s="7" t="s">
        <v>236</v>
      </c>
      <c r="F101" s="11">
        <v>0.6111111111111112</v>
      </c>
      <c r="G101" s="3"/>
      <c r="H101" s="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7">
        <v>96.0</v>
      </c>
      <c r="B102" s="7" t="s">
        <v>237</v>
      </c>
      <c r="C102" s="7" t="s">
        <v>238</v>
      </c>
      <c r="D102" s="7" t="s">
        <v>233</v>
      </c>
      <c r="E102" s="7" t="s">
        <v>239</v>
      </c>
      <c r="F102" s="11">
        <v>0.6118055555555556</v>
      </c>
      <c r="G102" s="3"/>
      <c r="H102" s="9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7">
        <v>97.0</v>
      </c>
      <c r="B103" s="7" t="s">
        <v>240</v>
      </c>
      <c r="C103" s="7" t="s">
        <v>241</v>
      </c>
      <c r="D103" s="7" t="s">
        <v>233</v>
      </c>
      <c r="E103" s="7" t="s">
        <v>242</v>
      </c>
      <c r="F103" s="11">
        <v>0.6125</v>
      </c>
      <c r="G103" s="3"/>
      <c r="H103" s="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7">
        <v>98.0</v>
      </c>
      <c r="B104" s="7" t="s">
        <v>243</v>
      </c>
      <c r="C104" s="7" t="s">
        <v>244</v>
      </c>
      <c r="D104" s="7" t="s">
        <v>233</v>
      </c>
      <c r="E104" s="7" t="s">
        <v>242</v>
      </c>
      <c r="F104" s="11">
        <v>0.6131944444444445</v>
      </c>
      <c r="G104" s="3"/>
      <c r="H104" s="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13">
        <v>99.0</v>
      </c>
      <c r="B105" s="13" t="s">
        <v>245</v>
      </c>
      <c r="C105" s="13" t="s">
        <v>246</v>
      </c>
      <c r="D105" s="13" t="s">
        <v>233</v>
      </c>
      <c r="E105" s="13" t="s">
        <v>159</v>
      </c>
      <c r="F105" s="11">
        <v>0.6138888888888889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13">
        <v>100.0</v>
      </c>
      <c r="B106" s="13" t="s">
        <v>247</v>
      </c>
      <c r="C106" s="13" t="s">
        <v>248</v>
      </c>
      <c r="D106" s="13" t="s">
        <v>233</v>
      </c>
      <c r="E106" s="13" t="s">
        <v>159</v>
      </c>
      <c r="F106" s="11">
        <v>0.6145833333333334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13">
        <v>101.0</v>
      </c>
      <c r="B107" s="13" t="s">
        <v>249</v>
      </c>
      <c r="C107" s="13" t="s">
        <v>250</v>
      </c>
      <c r="D107" s="13" t="s">
        <v>233</v>
      </c>
      <c r="E107" s="13" t="s">
        <v>159</v>
      </c>
      <c r="F107" s="11">
        <v>0.6152777777777778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13">
        <v>102.0</v>
      </c>
      <c r="B108" s="13" t="s">
        <v>251</v>
      </c>
      <c r="C108" s="13" t="s">
        <v>252</v>
      </c>
      <c r="D108" s="13" t="s">
        <v>233</v>
      </c>
      <c r="E108" s="13" t="s">
        <v>242</v>
      </c>
      <c r="F108" s="11">
        <v>0.6159722222222223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13">
        <v>103.0</v>
      </c>
      <c r="B109" s="13" t="s">
        <v>253</v>
      </c>
      <c r="C109" s="13" t="s">
        <v>254</v>
      </c>
      <c r="D109" s="13" t="s">
        <v>255</v>
      </c>
      <c r="E109" s="13" t="s">
        <v>256</v>
      </c>
      <c r="F109" s="16">
        <v>0.6173611111111111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13">
        <v>104.0</v>
      </c>
      <c r="B110" s="13" t="s">
        <v>257</v>
      </c>
      <c r="C110" s="13" t="s">
        <v>258</v>
      </c>
      <c r="D110" s="13" t="s">
        <v>255</v>
      </c>
      <c r="E110" s="13" t="s">
        <v>259</v>
      </c>
      <c r="F110" s="16">
        <v>0.6180555555555556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13">
        <v>105.0</v>
      </c>
      <c r="B111" s="13" t="s">
        <v>260</v>
      </c>
      <c r="C111" s="13" t="s">
        <v>261</v>
      </c>
      <c r="D111" s="13" t="s">
        <v>255</v>
      </c>
      <c r="E111" s="13" t="s">
        <v>262</v>
      </c>
      <c r="F111" s="16">
        <v>0.61875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13">
        <v>106.0</v>
      </c>
      <c r="B112" s="13" t="s">
        <v>263</v>
      </c>
      <c r="C112" s="13" t="s">
        <v>264</v>
      </c>
      <c r="D112" s="13" t="s">
        <v>255</v>
      </c>
      <c r="E112" s="13" t="s">
        <v>262</v>
      </c>
      <c r="F112" s="16">
        <v>0.6194444444444445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</sheetData>
  <mergeCells count="1">
    <mergeCell ref="A9:F9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6.63"/>
    <col customWidth="1" min="3" max="3" width="20.5"/>
    <col customWidth="1" min="4" max="4" width="10.38"/>
    <col customWidth="1" min="5" max="11" width="7.5"/>
    <col customWidth="1" min="12" max="12" width="7.88"/>
    <col customWidth="1" min="13" max="13" width="7.75"/>
    <col customWidth="1" min="14" max="14" width="12.38"/>
  </cols>
  <sheetData>
    <row r="1">
      <c r="A1" s="17"/>
      <c r="B1" s="18"/>
      <c r="C1" s="18"/>
      <c r="D1" s="19"/>
      <c r="E1" s="20"/>
      <c r="F1" s="20"/>
      <c r="G1" s="20"/>
      <c r="H1" s="20"/>
      <c r="I1" s="20"/>
      <c r="J1" s="21"/>
      <c r="K1" s="20"/>
      <c r="L1" s="20"/>
      <c r="M1" s="20"/>
      <c r="N1" s="20"/>
    </row>
    <row r="2">
      <c r="A2" s="17"/>
      <c r="B2" s="18"/>
      <c r="C2" s="18"/>
      <c r="D2" s="19"/>
      <c r="E2" s="20"/>
      <c r="F2" s="20"/>
      <c r="G2" s="20"/>
      <c r="H2" s="20"/>
      <c r="I2" s="20"/>
      <c r="J2" s="21"/>
      <c r="K2" s="20"/>
      <c r="L2" s="20"/>
      <c r="M2" s="20"/>
      <c r="N2" s="20"/>
    </row>
    <row r="3">
      <c r="A3" s="17"/>
      <c r="B3" s="18"/>
      <c r="C3" s="18"/>
      <c r="D3" s="19"/>
      <c r="E3" s="20"/>
      <c r="F3" s="20"/>
      <c r="G3" s="20"/>
      <c r="H3" s="20"/>
      <c r="I3" s="20"/>
      <c r="J3" s="21"/>
      <c r="K3" s="20"/>
      <c r="L3" s="20"/>
      <c r="M3" s="20"/>
      <c r="N3" s="20"/>
    </row>
    <row r="4">
      <c r="A4" s="17"/>
      <c r="B4" s="18"/>
      <c r="C4" s="18"/>
      <c r="D4" s="19"/>
      <c r="E4" s="20"/>
      <c r="F4" s="20"/>
      <c r="G4" s="20"/>
      <c r="H4" s="20"/>
      <c r="I4" s="20"/>
      <c r="J4" s="21"/>
      <c r="K4" s="20"/>
      <c r="L4" s="20"/>
      <c r="M4" s="20"/>
      <c r="N4" s="20"/>
    </row>
    <row r="5">
      <c r="A5" s="17"/>
      <c r="B5" s="18"/>
      <c r="C5" s="18"/>
      <c r="D5" s="19"/>
      <c r="E5" s="20"/>
      <c r="F5" s="20"/>
      <c r="G5" s="20"/>
      <c r="H5" s="20"/>
      <c r="I5" s="20"/>
      <c r="J5" s="21"/>
      <c r="K5" s="20"/>
      <c r="L5" s="20"/>
      <c r="M5" s="20"/>
      <c r="N5" s="20"/>
    </row>
    <row r="6">
      <c r="A6" s="17"/>
      <c r="B6" s="18"/>
      <c r="C6" s="18"/>
      <c r="D6" s="19"/>
      <c r="E6" s="20"/>
      <c r="F6" s="20"/>
      <c r="G6" s="20"/>
      <c r="H6" s="20"/>
      <c r="I6" s="20"/>
      <c r="J6" s="21"/>
      <c r="K6" s="20"/>
      <c r="L6" s="20"/>
      <c r="M6" s="20"/>
      <c r="N6" s="20"/>
    </row>
    <row r="7">
      <c r="A7" s="17"/>
      <c r="B7" s="18"/>
      <c r="C7" s="18"/>
      <c r="D7" s="19"/>
      <c r="E7" s="20"/>
      <c r="F7" s="20"/>
      <c r="G7" s="20"/>
      <c r="H7" s="20"/>
      <c r="I7" s="20"/>
      <c r="J7" s="21"/>
      <c r="K7" s="20"/>
      <c r="L7" s="20"/>
      <c r="M7" s="20"/>
      <c r="N7" s="20"/>
    </row>
    <row r="8">
      <c r="A8" s="17" t="s">
        <v>265</v>
      </c>
      <c r="B8" s="18"/>
      <c r="C8" s="18"/>
      <c r="D8" s="19"/>
      <c r="E8" s="20"/>
      <c r="F8" s="20"/>
      <c r="G8" s="20"/>
      <c r="H8" s="20"/>
      <c r="I8" s="20"/>
      <c r="J8" s="21"/>
      <c r="K8" s="20"/>
      <c r="L8" s="20"/>
      <c r="M8" s="20"/>
      <c r="N8" s="20"/>
    </row>
    <row r="9">
      <c r="A9" s="18"/>
      <c r="B9" s="18"/>
      <c r="C9" s="18"/>
      <c r="D9" s="19"/>
      <c r="E9" s="20"/>
      <c r="F9" s="20"/>
      <c r="G9" s="20"/>
      <c r="H9" s="20"/>
      <c r="I9" s="20"/>
      <c r="J9" s="21"/>
      <c r="K9" s="20"/>
      <c r="L9" s="20"/>
      <c r="M9" s="20"/>
      <c r="N9" s="20"/>
    </row>
    <row r="10">
      <c r="A10" s="18"/>
      <c r="B10" s="18"/>
      <c r="C10" s="18"/>
      <c r="D10" s="19"/>
      <c r="E10" s="20"/>
      <c r="F10" s="20"/>
      <c r="G10" s="20"/>
      <c r="H10" s="20"/>
      <c r="I10" s="20"/>
      <c r="J10" s="21"/>
      <c r="K10" s="20"/>
      <c r="L10" s="20"/>
      <c r="M10" s="20"/>
      <c r="N10" s="20"/>
    </row>
    <row r="11">
      <c r="A11" s="22" t="s">
        <v>266</v>
      </c>
      <c r="B11" s="22" t="s">
        <v>267</v>
      </c>
      <c r="C11" s="22" t="s">
        <v>5</v>
      </c>
      <c r="D11" s="23" t="s">
        <v>4</v>
      </c>
      <c r="E11" s="24" t="s">
        <v>268</v>
      </c>
      <c r="F11" s="24" t="s">
        <v>269</v>
      </c>
      <c r="G11" s="24" t="s">
        <v>270</v>
      </c>
      <c r="H11" s="24" t="s">
        <v>271</v>
      </c>
      <c r="I11" s="24" t="s">
        <v>272</v>
      </c>
      <c r="J11" s="25" t="s">
        <v>273</v>
      </c>
      <c r="K11" s="24" t="s">
        <v>274</v>
      </c>
      <c r="L11" s="24" t="s">
        <v>275</v>
      </c>
      <c r="M11" s="24" t="s">
        <v>276</v>
      </c>
      <c r="N11" s="24" t="s">
        <v>277</v>
      </c>
    </row>
    <row r="12" hidden="1">
      <c r="A12" s="26">
        <v>83.0</v>
      </c>
      <c r="B12" s="27" t="s">
        <v>278</v>
      </c>
      <c r="C12" s="27" t="s">
        <v>159</v>
      </c>
      <c r="D12" s="28" t="s">
        <v>191</v>
      </c>
      <c r="E12" s="27" t="s">
        <v>279</v>
      </c>
      <c r="F12" s="27" t="s">
        <v>280</v>
      </c>
      <c r="G12" s="27" t="s">
        <v>281</v>
      </c>
      <c r="H12" s="27" t="s">
        <v>282</v>
      </c>
      <c r="I12" s="27" t="s">
        <v>283</v>
      </c>
      <c r="J12" s="27" t="s">
        <v>284</v>
      </c>
      <c r="K12" s="27" t="s">
        <v>285</v>
      </c>
      <c r="L12" s="27" t="s">
        <v>286</v>
      </c>
      <c r="M12" s="26">
        <v>1.0</v>
      </c>
      <c r="N12" s="26">
        <v>1.0</v>
      </c>
    </row>
    <row r="13">
      <c r="A13" s="29">
        <v>97.0</v>
      </c>
      <c r="B13" s="30" t="s">
        <v>287</v>
      </c>
      <c r="C13" s="30" t="s">
        <v>242</v>
      </c>
      <c r="D13" s="31" t="s">
        <v>233</v>
      </c>
      <c r="E13" s="30" t="s">
        <v>288</v>
      </c>
      <c r="F13" s="30" t="s">
        <v>289</v>
      </c>
      <c r="G13" s="30" t="s">
        <v>290</v>
      </c>
      <c r="H13" s="30" t="s">
        <v>291</v>
      </c>
      <c r="I13" s="30" t="s">
        <v>292</v>
      </c>
      <c r="J13" s="30" t="s">
        <v>293</v>
      </c>
      <c r="K13" s="30" t="s">
        <v>294</v>
      </c>
      <c r="L13" s="30" t="s">
        <v>295</v>
      </c>
      <c r="M13" s="29">
        <v>2.0</v>
      </c>
      <c r="N13" s="29">
        <v>1.0</v>
      </c>
    </row>
    <row r="14">
      <c r="A14" s="29">
        <v>96.0</v>
      </c>
      <c r="B14" s="30" t="s">
        <v>296</v>
      </c>
      <c r="C14" s="30" t="s">
        <v>239</v>
      </c>
      <c r="D14" s="31" t="s">
        <v>233</v>
      </c>
      <c r="E14" s="30" t="s">
        <v>297</v>
      </c>
      <c r="F14" s="30" t="s">
        <v>298</v>
      </c>
      <c r="G14" s="30" t="s">
        <v>299</v>
      </c>
      <c r="H14" s="30" t="s">
        <v>300</v>
      </c>
      <c r="I14" s="30" t="s">
        <v>301</v>
      </c>
      <c r="J14" s="30" t="s">
        <v>302</v>
      </c>
      <c r="K14" s="30" t="s">
        <v>294</v>
      </c>
      <c r="L14" s="30" t="s">
        <v>303</v>
      </c>
      <c r="M14" s="29">
        <v>3.0</v>
      </c>
      <c r="N14" s="29">
        <v>2.0</v>
      </c>
    </row>
    <row r="15">
      <c r="A15" s="29">
        <v>95.0</v>
      </c>
      <c r="B15" s="30" t="s">
        <v>304</v>
      </c>
      <c r="C15" s="30" t="s">
        <v>236</v>
      </c>
      <c r="D15" s="31" t="s">
        <v>233</v>
      </c>
      <c r="E15" s="30" t="s">
        <v>305</v>
      </c>
      <c r="F15" s="30" t="s">
        <v>306</v>
      </c>
      <c r="G15" s="30" t="s">
        <v>307</v>
      </c>
      <c r="H15" s="30" t="s">
        <v>308</v>
      </c>
      <c r="I15" s="30" t="s">
        <v>309</v>
      </c>
      <c r="J15" s="30" t="s">
        <v>310</v>
      </c>
      <c r="K15" s="30" t="s">
        <v>311</v>
      </c>
      <c r="L15" s="30" t="s">
        <v>312</v>
      </c>
      <c r="M15" s="29">
        <v>4.0</v>
      </c>
      <c r="N15" s="29">
        <v>3.0</v>
      </c>
    </row>
    <row r="16" hidden="1">
      <c r="A16" s="29">
        <v>76.0</v>
      </c>
      <c r="B16" s="30" t="s">
        <v>313</v>
      </c>
      <c r="C16" s="30" t="s">
        <v>159</v>
      </c>
      <c r="D16" s="31" t="s">
        <v>191</v>
      </c>
      <c r="E16" s="30" t="s">
        <v>314</v>
      </c>
      <c r="F16" s="30" t="s">
        <v>315</v>
      </c>
      <c r="G16" s="30" t="s">
        <v>316</v>
      </c>
      <c r="H16" s="30" t="s">
        <v>317</v>
      </c>
      <c r="I16" s="30" t="s">
        <v>318</v>
      </c>
      <c r="J16" s="30" t="s">
        <v>319</v>
      </c>
      <c r="K16" s="30" t="s">
        <v>311</v>
      </c>
      <c r="L16" s="30" t="s">
        <v>320</v>
      </c>
      <c r="M16" s="29">
        <v>5.0</v>
      </c>
      <c r="N16" s="29">
        <v>2.0</v>
      </c>
    </row>
    <row r="17">
      <c r="A17" s="29">
        <v>98.0</v>
      </c>
      <c r="B17" s="30" t="s">
        <v>321</v>
      </c>
      <c r="C17" s="30" t="s">
        <v>242</v>
      </c>
      <c r="D17" s="31" t="s">
        <v>233</v>
      </c>
      <c r="E17" s="30" t="s">
        <v>322</v>
      </c>
      <c r="F17" s="30" t="s">
        <v>323</v>
      </c>
      <c r="G17" s="30" t="s">
        <v>324</v>
      </c>
      <c r="H17" s="30" t="s">
        <v>325</v>
      </c>
      <c r="I17" s="30" t="s">
        <v>326</v>
      </c>
      <c r="J17" s="30" t="s">
        <v>327</v>
      </c>
      <c r="K17" s="30" t="s">
        <v>294</v>
      </c>
      <c r="L17" s="30" t="s">
        <v>328</v>
      </c>
      <c r="M17" s="29">
        <v>6.0</v>
      </c>
      <c r="N17" s="29">
        <v>4.0</v>
      </c>
    </row>
    <row r="18" hidden="1">
      <c r="A18" s="29">
        <v>62.0</v>
      </c>
      <c r="B18" s="30" t="s">
        <v>329</v>
      </c>
      <c r="C18" s="30" t="s">
        <v>159</v>
      </c>
      <c r="D18" s="31" t="s">
        <v>158</v>
      </c>
      <c r="E18" s="30" t="s">
        <v>330</v>
      </c>
      <c r="F18" s="30" t="s">
        <v>331</v>
      </c>
      <c r="G18" s="30" t="s">
        <v>332</v>
      </c>
      <c r="H18" s="30" t="s">
        <v>333</v>
      </c>
      <c r="I18" s="30" t="s">
        <v>334</v>
      </c>
      <c r="J18" s="30" t="s">
        <v>335</v>
      </c>
      <c r="K18" s="30" t="s">
        <v>294</v>
      </c>
      <c r="L18" s="30" t="s">
        <v>336</v>
      </c>
      <c r="M18" s="29">
        <v>7.0</v>
      </c>
      <c r="N18" s="29">
        <v>1.0</v>
      </c>
    </row>
    <row r="19" hidden="1">
      <c r="A19" s="29">
        <v>85.0</v>
      </c>
      <c r="B19" s="30" t="s">
        <v>337</v>
      </c>
      <c r="C19" s="30" t="s">
        <v>159</v>
      </c>
      <c r="D19" s="31" t="s">
        <v>191</v>
      </c>
      <c r="E19" s="30" t="s">
        <v>338</v>
      </c>
      <c r="F19" s="30" t="s">
        <v>339</v>
      </c>
      <c r="G19" s="30" t="s">
        <v>340</v>
      </c>
      <c r="H19" s="30" t="s">
        <v>341</v>
      </c>
      <c r="I19" s="30" t="s">
        <v>342</v>
      </c>
      <c r="J19" s="30" t="s">
        <v>343</v>
      </c>
      <c r="K19" s="30" t="s">
        <v>311</v>
      </c>
      <c r="L19" s="30" t="s">
        <v>344</v>
      </c>
      <c r="M19" s="29">
        <v>8.0</v>
      </c>
      <c r="N19" s="29">
        <v>3.0</v>
      </c>
    </row>
    <row r="20" hidden="1">
      <c r="A20" s="29">
        <v>77.0</v>
      </c>
      <c r="B20" s="30" t="s">
        <v>345</v>
      </c>
      <c r="C20" s="30" t="s">
        <v>194</v>
      </c>
      <c r="D20" s="31" t="s">
        <v>191</v>
      </c>
      <c r="E20" s="30" t="s">
        <v>346</v>
      </c>
      <c r="F20" s="30" t="s">
        <v>347</v>
      </c>
      <c r="G20" s="30" t="s">
        <v>348</v>
      </c>
      <c r="H20" s="30" t="s">
        <v>349</v>
      </c>
      <c r="I20" s="30" t="s">
        <v>350</v>
      </c>
      <c r="J20" s="30" t="s">
        <v>351</v>
      </c>
      <c r="K20" s="30" t="s">
        <v>285</v>
      </c>
      <c r="L20" s="30" t="s">
        <v>352</v>
      </c>
      <c r="M20" s="29">
        <v>9.0</v>
      </c>
      <c r="N20" s="29">
        <v>4.0</v>
      </c>
    </row>
    <row r="21">
      <c r="A21" s="29">
        <v>99.0</v>
      </c>
      <c r="B21" s="30" t="s">
        <v>353</v>
      </c>
      <c r="C21" s="30" t="s">
        <v>159</v>
      </c>
      <c r="D21" s="31" t="s">
        <v>233</v>
      </c>
      <c r="E21" s="30" t="s">
        <v>354</v>
      </c>
      <c r="F21" s="30" t="s">
        <v>355</v>
      </c>
      <c r="G21" s="30" t="s">
        <v>356</v>
      </c>
      <c r="H21" s="30" t="s">
        <v>357</v>
      </c>
      <c r="I21" s="30" t="s">
        <v>358</v>
      </c>
      <c r="J21" s="30" t="s">
        <v>359</v>
      </c>
      <c r="K21" s="30" t="s">
        <v>311</v>
      </c>
      <c r="L21" s="30" t="s">
        <v>360</v>
      </c>
      <c r="M21" s="29">
        <v>10.0</v>
      </c>
      <c r="N21" s="29">
        <v>5.0</v>
      </c>
    </row>
    <row r="22" hidden="1">
      <c r="A22" s="29">
        <v>80.0</v>
      </c>
      <c r="B22" s="30" t="s">
        <v>361</v>
      </c>
      <c r="C22" s="30" t="s">
        <v>159</v>
      </c>
      <c r="D22" s="31" t="s">
        <v>191</v>
      </c>
      <c r="E22" s="30" t="s">
        <v>362</v>
      </c>
      <c r="F22" s="30" t="s">
        <v>363</v>
      </c>
      <c r="G22" s="30" t="s">
        <v>364</v>
      </c>
      <c r="H22" s="30" t="s">
        <v>365</v>
      </c>
      <c r="I22" s="30" t="s">
        <v>366</v>
      </c>
      <c r="J22" s="30" t="s">
        <v>367</v>
      </c>
      <c r="K22" s="30" t="s">
        <v>368</v>
      </c>
      <c r="L22" s="30" t="s">
        <v>369</v>
      </c>
      <c r="M22" s="29">
        <v>11.0</v>
      </c>
      <c r="N22" s="29">
        <v>5.0</v>
      </c>
    </row>
    <row r="23" hidden="1">
      <c r="A23" s="29">
        <v>103.0</v>
      </c>
      <c r="B23" s="30" t="s">
        <v>370</v>
      </c>
      <c r="C23" s="30" t="s">
        <v>256</v>
      </c>
      <c r="D23" s="31" t="s">
        <v>255</v>
      </c>
      <c r="E23" s="30" t="s">
        <v>371</v>
      </c>
      <c r="F23" s="30" t="s">
        <v>372</v>
      </c>
      <c r="G23" s="30" t="s">
        <v>373</v>
      </c>
      <c r="H23" s="30" t="s">
        <v>374</v>
      </c>
      <c r="I23" s="30" t="s">
        <v>375</v>
      </c>
      <c r="J23" s="30" t="s">
        <v>376</v>
      </c>
      <c r="K23" s="30" t="s">
        <v>294</v>
      </c>
      <c r="L23" s="30" t="s">
        <v>377</v>
      </c>
      <c r="M23" s="29">
        <v>12.0</v>
      </c>
      <c r="N23" s="29">
        <v>1.0</v>
      </c>
    </row>
    <row r="24" hidden="1">
      <c r="A24" s="29">
        <v>104.0</v>
      </c>
      <c r="B24" s="30" t="s">
        <v>378</v>
      </c>
      <c r="C24" s="30" t="s">
        <v>259</v>
      </c>
      <c r="D24" s="31" t="s">
        <v>255</v>
      </c>
      <c r="E24" s="30" t="s">
        <v>379</v>
      </c>
      <c r="F24" s="30" t="s">
        <v>380</v>
      </c>
      <c r="G24" s="30" t="s">
        <v>381</v>
      </c>
      <c r="H24" s="30" t="s">
        <v>382</v>
      </c>
      <c r="I24" s="30" t="s">
        <v>383</v>
      </c>
      <c r="J24" s="30" t="s">
        <v>384</v>
      </c>
      <c r="K24" s="30" t="s">
        <v>294</v>
      </c>
      <c r="L24" s="30" t="s">
        <v>385</v>
      </c>
      <c r="M24" s="29">
        <v>13.0</v>
      </c>
      <c r="N24" s="29">
        <v>2.0</v>
      </c>
    </row>
    <row r="25" hidden="1">
      <c r="A25" s="29">
        <v>106.0</v>
      </c>
      <c r="B25" s="30" t="s">
        <v>386</v>
      </c>
      <c r="C25" s="30" t="s">
        <v>262</v>
      </c>
      <c r="D25" s="31" t="s">
        <v>255</v>
      </c>
      <c r="E25" s="30" t="s">
        <v>387</v>
      </c>
      <c r="F25" s="30" t="s">
        <v>388</v>
      </c>
      <c r="G25" s="30" t="s">
        <v>389</v>
      </c>
      <c r="H25" s="30" t="s">
        <v>390</v>
      </c>
      <c r="I25" s="30" t="s">
        <v>391</v>
      </c>
      <c r="J25" s="30" t="s">
        <v>392</v>
      </c>
      <c r="K25" s="30" t="s">
        <v>294</v>
      </c>
      <c r="L25" s="30" t="s">
        <v>393</v>
      </c>
      <c r="M25" s="29">
        <v>14.0</v>
      </c>
      <c r="N25" s="29">
        <v>3.0</v>
      </c>
    </row>
    <row r="26" hidden="1">
      <c r="A26" s="29">
        <v>60.0</v>
      </c>
      <c r="B26" s="30" t="s">
        <v>394</v>
      </c>
      <c r="C26" s="30" t="s">
        <v>87</v>
      </c>
      <c r="D26" s="31" t="s">
        <v>136</v>
      </c>
      <c r="E26" s="30" t="s">
        <v>379</v>
      </c>
      <c r="F26" s="30" t="s">
        <v>395</v>
      </c>
      <c r="G26" s="30" t="s">
        <v>396</v>
      </c>
      <c r="H26" s="30" t="s">
        <v>397</v>
      </c>
      <c r="I26" s="30" t="s">
        <v>398</v>
      </c>
      <c r="J26" s="30" t="s">
        <v>399</v>
      </c>
      <c r="K26" s="30" t="s">
        <v>311</v>
      </c>
      <c r="L26" s="30" t="s">
        <v>400</v>
      </c>
      <c r="M26" s="29">
        <v>15.0</v>
      </c>
      <c r="N26" s="29">
        <v>1.0</v>
      </c>
    </row>
    <row r="27" hidden="1">
      <c r="A27" s="29">
        <v>30.0</v>
      </c>
      <c r="B27" s="30" t="s">
        <v>401</v>
      </c>
      <c r="C27" s="30" t="s">
        <v>87</v>
      </c>
      <c r="D27" s="31" t="s">
        <v>86</v>
      </c>
      <c r="E27" s="30" t="s">
        <v>402</v>
      </c>
      <c r="F27" s="30" t="s">
        <v>403</v>
      </c>
      <c r="G27" s="30" t="s">
        <v>404</v>
      </c>
      <c r="H27" s="30" t="s">
        <v>405</v>
      </c>
      <c r="I27" s="30" t="s">
        <v>406</v>
      </c>
      <c r="J27" s="30" t="s">
        <v>407</v>
      </c>
      <c r="K27" s="30" t="s">
        <v>294</v>
      </c>
      <c r="L27" s="30" t="s">
        <v>408</v>
      </c>
      <c r="M27" s="29">
        <v>16.0</v>
      </c>
      <c r="N27" s="29">
        <v>1.0</v>
      </c>
    </row>
    <row r="28" hidden="1">
      <c r="A28" s="29">
        <v>78.0</v>
      </c>
      <c r="B28" s="30" t="s">
        <v>409</v>
      </c>
      <c r="C28" s="30" t="s">
        <v>159</v>
      </c>
      <c r="D28" s="31" t="s">
        <v>191</v>
      </c>
      <c r="E28" s="30" t="s">
        <v>410</v>
      </c>
      <c r="F28" s="30" t="s">
        <v>411</v>
      </c>
      <c r="G28" s="30" t="s">
        <v>412</v>
      </c>
      <c r="H28" s="30" t="s">
        <v>413</v>
      </c>
      <c r="I28" s="30" t="s">
        <v>414</v>
      </c>
      <c r="J28" s="30" t="s">
        <v>415</v>
      </c>
      <c r="K28" s="30" t="s">
        <v>416</v>
      </c>
      <c r="L28" s="30" t="s">
        <v>417</v>
      </c>
      <c r="M28" s="29">
        <v>17.0</v>
      </c>
      <c r="N28" s="29">
        <v>6.0</v>
      </c>
    </row>
    <row r="29" hidden="1">
      <c r="A29" s="29">
        <v>54.0</v>
      </c>
      <c r="B29" s="30" t="s">
        <v>418</v>
      </c>
      <c r="C29" s="30" t="s">
        <v>106</v>
      </c>
      <c r="D29" s="31" t="s">
        <v>136</v>
      </c>
      <c r="E29" s="30" t="s">
        <v>419</v>
      </c>
      <c r="F29" s="30" t="s">
        <v>420</v>
      </c>
      <c r="G29" s="30" t="s">
        <v>301</v>
      </c>
      <c r="H29" s="30" t="s">
        <v>421</v>
      </c>
      <c r="I29" s="30" t="s">
        <v>422</v>
      </c>
      <c r="J29" s="30" t="s">
        <v>423</v>
      </c>
      <c r="K29" s="30" t="s">
        <v>294</v>
      </c>
      <c r="L29" s="30" t="s">
        <v>424</v>
      </c>
      <c r="M29" s="29">
        <v>18.0</v>
      </c>
      <c r="N29" s="29">
        <v>2.0</v>
      </c>
    </row>
    <row r="30" hidden="1">
      <c r="A30" s="29">
        <v>69.0</v>
      </c>
      <c r="B30" s="30" t="s">
        <v>425</v>
      </c>
      <c r="C30" s="30" t="s">
        <v>112</v>
      </c>
      <c r="D30" s="31" t="s">
        <v>158</v>
      </c>
      <c r="E30" s="30" t="s">
        <v>426</v>
      </c>
      <c r="F30" s="30" t="s">
        <v>427</v>
      </c>
      <c r="G30" s="30" t="s">
        <v>428</v>
      </c>
      <c r="H30" s="30" t="s">
        <v>429</v>
      </c>
      <c r="I30" s="30" t="s">
        <v>430</v>
      </c>
      <c r="J30" s="30" t="s">
        <v>431</v>
      </c>
      <c r="K30" s="30" t="s">
        <v>311</v>
      </c>
      <c r="L30" s="30" t="s">
        <v>432</v>
      </c>
      <c r="M30" s="29">
        <v>19.0</v>
      </c>
      <c r="N30" s="29">
        <v>2.0</v>
      </c>
    </row>
    <row r="31" hidden="1">
      <c r="A31" s="29">
        <v>65.0</v>
      </c>
      <c r="B31" s="30" t="s">
        <v>433</v>
      </c>
      <c r="C31" s="30" t="s">
        <v>166</v>
      </c>
      <c r="D31" s="31" t="s">
        <v>158</v>
      </c>
      <c r="E31" s="30" t="s">
        <v>434</v>
      </c>
      <c r="F31" s="30" t="s">
        <v>435</v>
      </c>
      <c r="G31" s="30" t="s">
        <v>436</v>
      </c>
      <c r="H31" s="30" t="s">
        <v>437</v>
      </c>
      <c r="I31" s="30" t="s">
        <v>438</v>
      </c>
      <c r="J31" s="30" t="s">
        <v>439</v>
      </c>
      <c r="K31" s="30" t="s">
        <v>294</v>
      </c>
      <c r="L31" s="30" t="s">
        <v>440</v>
      </c>
      <c r="M31" s="29">
        <v>20.0</v>
      </c>
      <c r="N31" s="29">
        <v>3.0</v>
      </c>
    </row>
    <row r="32" hidden="1">
      <c r="A32" s="29">
        <v>84.0</v>
      </c>
      <c r="B32" s="30" t="s">
        <v>441</v>
      </c>
      <c r="C32" s="30" t="s">
        <v>209</v>
      </c>
      <c r="D32" s="31" t="s">
        <v>191</v>
      </c>
      <c r="E32" s="30" t="s">
        <v>442</v>
      </c>
      <c r="F32" s="30" t="s">
        <v>443</v>
      </c>
      <c r="G32" s="30" t="s">
        <v>444</v>
      </c>
      <c r="H32" s="30" t="s">
        <v>445</v>
      </c>
      <c r="I32" s="30" t="s">
        <v>446</v>
      </c>
      <c r="J32" s="30" t="s">
        <v>447</v>
      </c>
      <c r="K32" s="30" t="s">
        <v>311</v>
      </c>
      <c r="L32" s="30" t="s">
        <v>448</v>
      </c>
      <c r="M32" s="29">
        <v>21.0</v>
      </c>
      <c r="N32" s="29">
        <v>7.0</v>
      </c>
    </row>
    <row r="33" hidden="1">
      <c r="A33" s="29">
        <v>67.0</v>
      </c>
      <c r="B33" s="30" t="s">
        <v>449</v>
      </c>
      <c r="C33" s="30" t="s">
        <v>169</v>
      </c>
      <c r="D33" s="31" t="s">
        <v>158</v>
      </c>
      <c r="E33" s="30" t="s">
        <v>450</v>
      </c>
      <c r="F33" s="30" t="s">
        <v>451</v>
      </c>
      <c r="G33" s="30" t="s">
        <v>452</v>
      </c>
      <c r="H33" s="30" t="s">
        <v>453</v>
      </c>
      <c r="I33" s="30" t="s">
        <v>454</v>
      </c>
      <c r="J33" s="30" t="s">
        <v>455</v>
      </c>
      <c r="K33" s="30" t="s">
        <v>294</v>
      </c>
      <c r="L33" s="30" t="s">
        <v>456</v>
      </c>
      <c r="M33" s="29">
        <v>22.0</v>
      </c>
      <c r="N33" s="29">
        <v>4.0</v>
      </c>
    </row>
    <row r="34" hidden="1">
      <c r="A34" s="29">
        <v>18.0</v>
      </c>
      <c r="B34" s="30" t="s">
        <v>457</v>
      </c>
      <c r="C34" s="30" t="s">
        <v>54</v>
      </c>
      <c r="D34" s="31">
        <v>2000.0</v>
      </c>
      <c r="E34" s="30" t="s">
        <v>458</v>
      </c>
      <c r="F34" s="30" t="s">
        <v>459</v>
      </c>
      <c r="G34" s="30" t="s">
        <v>460</v>
      </c>
      <c r="H34" s="30" t="s">
        <v>461</v>
      </c>
      <c r="I34" s="30" t="s">
        <v>462</v>
      </c>
      <c r="J34" s="30" t="s">
        <v>463</v>
      </c>
      <c r="K34" s="30" t="s">
        <v>294</v>
      </c>
      <c r="L34" s="30" t="s">
        <v>464</v>
      </c>
      <c r="M34" s="29">
        <v>23.0</v>
      </c>
      <c r="N34" s="29">
        <v>1.0</v>
      </c>
    </row>
    <row r="35" hidden="1">
      <c r="A35" s="29">
        <v>21.0</v>
      </c>
      <c r="B35" s="30" t="s">
        <v>465</v>
      </c>
      <c r="C35" s="30" t="s">
        <v>62</v>
      </c>
      <c r="D35" s="31">
        <v>2000.0</v>
      </c>
      <c r="E35" s="30" t="s">
        <v>466</v>
      </c>
      <c r="F35" s="30" t="s">
        <v>467</v>
      </c>
      <c r="G35" s="30" t="s">
        <v>468</v>
      </c>
      <c r="H35" s="30" t="s">
        <v>469</v>
      </c>
      <c r="I35" s="30" t="s">
        <v>470</v>
      </c>
      <c r="J35" s="30" t="s">
        <v>471</v>
      </c>
      <c r="K35" s="30" t="s">
        <v>311</v>
      </c>
      <c r="L35" s="30" t="s">
        <v>472</v>
      </c>
      <c r="M35" s="29">
        <v>24.0</v>
      </c>
      <c r="N35" s="29">
        <v>2.0</v>
      </c>
    </row>
    <row r="36" hidden="1">
      <c r="A36" s="29">
        <v>19.0</v>
      </c>
      <c r="B36" s="30" t="s">
        <v>473</v>
      </c>
      <c r="C36" s="30" t="s">
        <v>57</v>
      </c>
      <c r="D36" s="31">
        <v>2000.0</v>
      </c>
      <c r="E36" s="30" t="s">
        <v>474</v>
      </c>
      <c r="F36" s="30" t="s">
        <v>475</v>
      </c>
      <c r="G36" s="30" t="s">
        <v>476</v>
      </c>
      <c r="H36" s="30" t="s">
        <v>477</v>
      </c>
      <c r="I36" s="30" t="s">
        <v>478</v>
      </c>
      <c r="J36" s="30" t="s">
        <v>479</v>
      </c>
      <c r="K36" s="30" t="s">
        <v>294</v>
      </c>
      <c r="L36" s="30" t="s">
        <v>480</v>
      </c>
      <c r="M36" s="29">
        <v>25.0</v>
      </c>
      <c r="N36" s="29">
        <v>3.0</v>
      </c>
    </row>
    <row r="37" hidden="1">
      <c r="A37" s="29">
        <v>55.0</v>
      </c>
      <c r="B37" s="30" t="s">
        <v>481</v>
      </c>
      <c r="C37" s="30" t="s">
        <v>144</v>
      </c>
      <c r="D37" s="31" t="s">
        <v>136</v>
      </c>
      <c r="E37" s="30" t="s">
        <v>437</v>
      </c>
      <c r="F37" s="30" t="s">
        <v>482</v>
      </c>
      <c r="G37" s="30" t="s">
        <v>483</v>
      </c>
      <c r="H37" s="30" t="s">
        <v>484</v>
      </c>
      <c r="I37" s="30" t="s">
        <v>485</v>
      </c>
      <c r="J37" s="30" t="s">
        <v>486</v>
      </c>
      <c r="K37" s="30" t="s">
        <v>285</v>
      </c>
      <c r="L37" s="30" t="s">
        <v>487</v>
      </c>
      <c r="M37" s="29">
        <v>26.0</v>
      </c>
      <c r="N37" s="29">
        <v>3.0</v>
      </c>
    </row>
    <row r="38" hidden="1">
      <c r="A38" s="29">
        <v>73.0</v>
      </c>
      <c r="B38" s="30" t="s">
        <v>488</v>
      </c>
      <c r="C38" s="30" t="s">
        <v>182</v>
      </c>
      <c r="D38" s="31" t="s">
        <v>176</v>
      </c>
      <c r="E38" s="30" t="s">
        <v>489</v>
      </c>
      <c r="F38" s="30" t="s">
        <v>490</v>
      </c>
      <c r="G38" s="30" t="s">
        <v>491</v>
      </c>
      <c r="H38" s="30" t="s">
        <v>492</v>
      </c>
      <c r="I38" s="30" t="s">
        <v>493</v>
      </c>
      <c r="J38" s="30" t="s">
        <v>494</v>
      </c>
      <c r="K38" s="30" t="s">
        <v>311</v>
      </c>
      <c r="L38" s="30" t="s">
        <v>495</v>
      </c>
      <c r="M38" s="29">
        <v>27.0</v>
      </c>
      <c r="N38" s="29">
        <v>1.0</v>
      </c>
    </row>
    <row r="39" hidden="1">
      <c r="A39" s="29">
        <v>70.0</v>
      </c>
      <c r="B39" s="30" t="s">
        <v>496</v>
      </c>
      <c r="C39" s="30" t="s">
        <v>177</v>
      </c>
      <c r="D39" s="31" t="s">
        <v>176</v>
      </c>
      <c r="E39" s="30" t="s">
        <v>497</v>
      </c>
      <c r="F39" s="30" t="s">
        <v>498</v>
      </c>
      <c r="G39" s="30" t="s">
        <v>499</v>
      </c>
      <c r="H39" s="30" t="s">
        <v>500</v>
      </c>
      <c r="I39" s="30" t="s">
        <v>501</v>
      </c>
      <c r="J39" s="30" t="s">
        <v>502</v>
      </c>
      <c r="K39" s="30" t="s">
        <v>311</v>
      </c>
      <c r="L39" s="30" t="s">
        <v>503</v>
      </c>
      <c r="M39" s="29">
        <v>28.0</v>
      </c>
      <c r="N39" s="29">
        <v>2.0</v>
      </c>
    </row>
    <row r="40" hidden="1">
      <c r="A40" s="29">
        <v>63.0</v>
      </c>
      <c r="B40" s="30" t="s">
        <v>504</v>
      </c>
      <c r="C40" s="30" t="s">
        <v>112</v>
      </c>
      <c r="D40" s="31" t="s">
        <v>158</v>
      </c>
      <c r="E40" s="30" t="s">
        <v>505</v>
      </c>
      <c r="F40" s="30" t="s">
        <v>506</v>
      </c>
      <c r="G40" s="30" t="s">
        <v>507</v>
      </c>
      <c r="H40" s="30" t="s">
        <v>508</v>
      </c>
      <c r="I40" s="30" t="s">
        <v>509</v>
      </c>
      <c r="J40" s="30" t="s">
        <v>510</v>
      </c>
      <c r="K40" s="30" t="s">
        <v>311</v>
      </c>
      <c r="L40" s="30" t="s">
        <v>511</v>
      </c>
      <c r="M40" s="29">
        <v>29.0</v>
      </c>
      <c r="N40" s="29">
        <v>5.0</v>
      </c>
    </row>
    <row r="41" hidden="1">
      <c r="A41" s="29">
        <v>24.0</v>
      </c>
      <c r="B41" s="30" t="s">
        <v>512</v>
      </c>
      <c r="C41" s="30" t="s">
        <v>70</v>
      </c>
      <c r="D41" s="31">
        <v>2000.0</v>
      </c>
      <c r="E41" s="30" t="s">
        <v>513</v>
      </c>
      <c r="F41" s="30" t="s">
        <v>514</v>
      </c>
      <c r="G41" s="30" t="s">
        <v>515</v>
      </c>
      <c r="H41" s="30" t="s">
        <v>516</v>
      </c>
      <c r="I41" s="30" t="s">
        <v>517</v>
      </c>
      <c r="J41" s="30" t="s">
        <v>428</v>
      </c>
      <c r="K41" s="30" t="s">
        <v>311</v>
      </c>
      <c r="L41" s="30" t="s">
        <v>518</v>
      </c>
      <c r="M41" s="29">
        <v>30.0</v>
      </c>
      <c r="N41" s="29">
        <v>4.0</v>
      </c>
    </row>
    <row r="42" hidden="1">
      <c r="A42" s="29">
        <v>72.0</v>
      </c>
      <c r="B42" s="30" t="s">
        <v>519</v>
      </c>
      <c r="C42" s="30" t="s">
        <v>182</v>
      </c>
      <c r="D42" s="31" t="s">
        <v>176</v>
      </c>
      <c r="E42" s="30" t="s">
        <v>520</v>
      </c>
      <c r="F42" s="30" t="s">
        <v>521</v>
      </c>
      <c r="G42" s="30" t="s">
        <v>522</v>
      </c>
      <c r="H42" s="30" t="s">
        <v>523</v>
      </c>
      <c r="I42" s="30" t="s">
        <v>524</v>
      </c>
      <c r="J42" s="30" t="s">
        <v>525</v>
      </c>
      <c r="K42" s="30" t="s">
        <v>294</v>
      </c>
      <c r="L42" s="30" t="s">
        <v>526</v>
      </c>
      <c r="M42" s="29">
        <v>31.0</v>
      </c>
      <c r="N42" s="29">
        <v>3.0</v>
      </c>
    </row>
    <row r="43" hidden="1">
      <c r="A43" s="29">
        <v>88.0</v>
      </c>
      <c r="B43" s="30" t="s">
        <v>527</v>
      </c>
      <c r="C43" s="30" t="s">
        <v>122</v>
      </c>
      <c r="D43" s="31" t="s">
        <v>216</v>
      </c>
      <c r="E43" s="30" t="s">
        <v>528</v>
      </c>
      <c r="F43" s="30" t="s">
        <v>529</v>
      </c>
      <c r="G43" s="30" t="s">
        <v>530</v>
      </c>
      <c r="H43" s="30" t="s">
        <v>531</v>
      </c>
      <c r="I43" s="30" t="s">
        <v>532</v>
      </c>
      <c r="J43" s="30" t="s">
        <v>533</v>
      </c>
      <c r="K43" s="30" t="s">
        <v>311</v>
      </c>
      <c r="L43" s="30" t="s">
        <v>534</v>
      </c>
      <c r="M43" s="29">
        <v>32.0</v>
      </c>
      <c r="N43" s="29">
        <v>1.0</v>
      </c>
    </row>
    <row r="44" hidden="1">
      <c r="A44" s="29">
        <v>17.0</v>
      </c>
      <c r="B44" s="30" t="s">
        <v>535</v>
      </c>
      <c r="C44" s="30" t="s">
        <v>51</v>
      </c>
      <c r="D44" s="31">
        <v>1600.0</v>
      </c>
      <c r="E44" s="30" t="s">
        <v>536</v>
      </c>
      <c r="F44" s="30" t="s">
        <v>537</v>
      </c>
      <c r="G44" s="30" t="s">
        <v>538</v>
      </c>
      <c r="H44" s="30" t="s">
        <v>539</v>
      </c>
      <c r="I44" s="30" t="s">
        <v>540</v>
      </c>
      <c r="J44" s="30" t="s">
        <v>541</v>
      </c>
      <c r="K44" s="30" t="s">
        <v>294</v>
      </c>
      <c r="L44" s="30" t="s">
        <v>542</v>
      </c>
      <c r="M44" s="29">
        <v>33.0</v>
      </c>
      <c r="N44" s="29">
        <v>1.0</v>
      </c>
    </row>
    <row r="45" hidden="1">
      <c r="A45" s="29">
        <v>81.0</v>
      </c>
      <c r="B45" s="30" t="s">
        <v>543</v>
      </c>
      <c r="C45" s="30" t="s">
        <v>159</v>
      </c>
      <c r="D45" s="31" t="s">
        <v>191</v>
      </c>
      <c r="E45" s="30" t="s">
        <v>544</v>
      </c>
      <c r="F45" s="30" t="s">
        <v>545</v>
      </c>
      <c r="G45" s="30" t="s">
        <v>533</v>
      </c>
      <c r="H45" s="30" t="s">
        <v>546</v>
      </c>
      <c r="I45" s="30" t="s">
        <v>547</v>
      </c>
      <c r="J45" s="30" t="s">
        <v>548</v>
      </c>
      <c r="K45" s="30" t="s">
        <v>311</v>
      </c>
      <c r="L45" s="30" t="s">
        <v>549</v>
      </c>
      <c r="M45" s="29">
        <v>34.0</v>
      </c>
      <c r="N45" s="29">
        <v>8.0</v>
      </c>
    </row>
    <row r="46" hidden="1">
      <c r="A46" s="29">
        <v>71.0</v>
      </c>
      <c r="B46" s="30" t="s">
        <v>550</v>
      </c>
      <c r="C46" s="30" t="s">
        <v>112</v>
      </c>
      <c r="D46" s="31" t="s">
        <v>176</v>
      </c>
      <c r="E46" s="30" t="s">
        <v>551</v>
      </c>
      <c r="F46" s="30" t="s">
        <v>552</v>
      </c>
      <c r="G46" s="30" t="s">
        <v>553</v>
      </c>
      <c r="H46" s="30" t="s">
        <v>554</v>
      </c>
      <c r="I46" s="30" t="s">
        <v>555</v>
      </c>
      <c r="J46" s="30" t="s">
        <v>479</v>
      </c>
      <c r="K46" s="30" t="s">
        <v>311</v>
      </c>
      <c r="L46" s="30" t="s">
        <v>556</v>
      </c>
      <c r="M46" s="29">
        <v>35.0</v>
      </c>
      <c r="N46" s="29">
        <v>4.0</v>
      </c>
    </row>
    <row r="47" hidden="1">
      <c r="A47" s="29">
        <v>74.0</v>
      </c>
      <c r="B47" s="30" t="s">
        <v>557</v>
      </c>
      <c r="C47" s="30" t="s">
        <v>159</v>
      </c>
      <c r="D47" s="31" t="s">
        <v>176</v>
      </c>
      <c r="E47" s="30" t="s">
        <v>558</v>
      </c>
      <c r="F47" s="30" t="s">
        <v>559</v>
      </c>
      <c r="G47" s="30" t="s">
        <v>560</v>
      </c>
      <c r="H47" s="30" t="s">
        <v>561</v>
      </c>
      <c r="I47" s="30" t="s">
        <v>562</v>
      </c>
      <c r="J47" s="30" t="s">
        <v>563</v>
      </c>
      <c r="K47" s="30" t="s">
        <v>311</v>
      </c>
      <c r="L47" s="30" t="s">
        <v>564</v>
      </c>
      <c r="M47" s="29">
        <v>36.0</v>
      </c>
      <c r="N47" s="29">
        <v>5.0</v>
      </c>
    </row>
    <row r="48" hidden="1">
      <c r="A48" s="29">
        <v>43.0</v>
      </c>
      <c r="B48" s="30" t="s">
        <v>565</v>
      </c>
      <c r="C48" s="30" t="s">
        <v>117</v>
      </c>
      <c r="D48" s="31" t="s">
        <v>86</v>
      </c>
      <c r="E48" s="30" t="s">
        <v>566</v>
      </c>
      <c r="F48" s="30" t="s">
        <v>567</v>
      </c>
      <c r="G48" s="30" t="s">
        <v>568</v>
      </c>
      <c r="H48" s="30" t="s">
        <v>569</v>
      </c>
      <c r="I48" s="30" t="s">
        <v>570</v>
      </c>
      <c r="J48" s="30" t="s">
        <v>571</v>
      </c>
      <c r="K48" s="30" t="s">
        <v>311</v>
      </c>
      <c r="L48" s="30" t="s">
        <v>572</v>
      </c>
      <c r="M48" s="29">
        <v>37.0</v>
      </c>
      <c r="N48" s="29">
        <v>2.0</v>
      </c>
    </row>
    <row r="49" hidden="1">
      <c r="A49" s="29">
        <v>105.0</v>
      </c>
      <c r="B49" s="30" t="s">
        <v>573</v>
      </c>
      <c r="C49" s="30" t="s">
        <v>262</v>
      </c>
      <c r="D49" s="31" t="s">
        <v>255</v>
      </c>
      <c r="E49" s="30" t="s">
        <v>574</v>
      </c>
      <c r="F49" s="30" t="s">
        <v>575</v>
      </c>
      <c r="G49" s="30" t="s">
        <v>576</v>
      </c>
      <c r="H49" s="30" t="s">
        <v>577</v>
      </c>
      <c r="I49" s="30" t="s">
        <v>578</v>
      </c>
      <c r="J49" s="30" t="s">
        <v>356</v>
      </c>
      <c r="K49" s="30" t="s">
        <v>311</v>
      </c>
      <c r="L49" s="30" t="s">
        <v>579</v>
      </c>
      <c r="M49" s="29">
        <v>38.0</v>
      </c>
      <c r="N49" s="29">
        <v>4.0</v>
      </c>
    </row>
    <row r="50" hidden="1">
      <c r="A50" s="29">
        <v>26.0</v>
      </c>
      <c r="B50" s="30" t="s">
        <v>580</v>
      </c>
      <c r="C50" s="30" t="s">
        <v>76</v>
      </c>
      <c r="D50" s="31">
        <v>2000.0</v>
      </c>
      <c r="E50" s="30" t="s">
        <v>581</v>
      </c>
      <c r="F50" s="30" t="s">
        <v>582</v>
      </c>
      <c r="G50" s="30" t="s">
        <v>583</v>
      </c>
      <c r="H50" s="30" t="s">
        <v>584</v>
      </c>
      <c r="I50" s="30" t="s">
        <v>585</v>
      </c>
      <c r="J50" s="30" t="s">
        <v>586</v>
      </c>
      <c r="K50" s="30" t="s">
        <v>285</v>
      </c>
      <c r="L50" s="30" t="s">
        <v>587</v>
      </c>
      <c r="M50" s="29">
        <v>39.0</v>
      </c>
      <c r="N50" s="29">
        <v>5.0</v>
      </c>
    </row>
    <row r="51" hidden="1">
      <c r="A51" s="29">
        <v>32.0</v>
      </c>
      <c r="B51" s="30" t="s">
        <v>588</v>
      </c>
      <c r="C51" s="30" t="s">
        <v>87</v>
      </c>
      <c r="D51" s="31" t="s">
        <v>86</v>
      </c>
      <c r="E51" s="30" t="s">
        <v>589</v>
      </c>
      <c r="F51" s="30" t="s">
        <v>590</v>
      </c>
      <c r="G51" s="30" t="s">
        <v>591</v>
      </c>
      <c r="H51" s="30" t="s">
        <v>592</v>
      </c>
      <c r="I51" s="30" t="s">
        <v>593</v>
      </c>
      <c r="J51" s="30" t="s">
        <v>594</v>
      </c>
      <c r="K51" s="30" t="s">
        <v>595</v>
      </c>
      <c r="L51" s="30" t="s">
        <v>596</v>
      </c>
      <c r="M51" s="29">
        <v>40.0</v>
      </c>
      <c r="N51" s="29">
        <v>3.0</v>
      </c>
    </row>
    <row r="52" hidden="1">
      <c r="A52" s="29">
        <v>35.0</v>
      </c>
      <c r="B52" s="30" t="s">
        <v>597</v>
      </c>
      <c r="C52" s="30" t="s">
        <v>99</v>
      </c>
      <c r="D52" s="31" t="s">
        <v>86</v>
      </c>
      <c r="E52" s="30" t="s">
        <v>598</v>
      </c>
      <c r="F52" s="30" t="s">
        <v>599</v>
      </c>
      <c r="G52" s="30" t="s">
        <v>600</v>
      </c>
      <c r="H52" s="30" t="s">
        <v>601</v>
      </c>
      <c r="I52" s="30" t="s">
        <v>602</v>
      </c>
      <c r="J52" s="30" t="s">
        <v>603</v>
      </c>
      <c r="K52" s="30" t="s">
        <v>311</v>
      </c>
      <c r="L52" s="30" t="s">
        <v>604</v>
      </c>
      <c r="M52" s="29">
        <v>41.0</v>
      </c>
      <c r="N52" s="29">
        <v>4.0</v>
      </c>
    </row>
    <row r="53" hidden="1">
      <c r="A53" s="29">
        <v>37.0</v>
      </c>
      <c r="B53" s="30" t="s">
        <v>605</v>
      </c>
      <c r="C53" s="30" t="s">
        <v>87</v>
      </c>
      <c r="D53" s="31" t="s">
        <v>86</v>
      </c>
      <c r="E53" s="30" t="s">
        <v>606</v>
      </c>
      <c r="F53" s="30" t="s">
        <v>582</v>
      </c>
      <c r="G53" s="30" t="s">
        <v>607</v>
      </c>
      <c r="H53" s="30" t="s">
        <v>608</v>
      </c>
      <c r="I53" s="30" t="s">
        <v>609</v>
      </c>
      <c r="J53" s="30" t="s">
        <v>610</v>
      </c>
      <c r="K53" s="30" t="s">
        <v>311</v>
      </c>
      <c r="L53" s="30" t="s">
        <v>611</v>
      </c>
      <c r="M53" s="29">
        <v>42.0</v>
      </c>
      <c r="N53" s="29">
        <v>5.0</v>
      </c>
    </row>
    <row r="54" hidden="1">
      <c r="A54" s="29">
        <v>34.0</v>
      </c>
      <c r="B54" s="30" t="s">
        <v>612</v>
      </c>
      <c r="C54" s="30" t="s">
        <v>96</v>
      </c>
      <c r="D54" s="31" t="s">
        <v>86</v>
      </c>
      <c r="E54" s="30" t="s">
        <v>613</v>
      </c>
      <c r="F54" s="30" t="s">
        <v>614</v>
      </c>
      <c r="G54" s="30" t="s">
        <v>615</v>
      </c>
      <c r="H54" s="30" t="s">
        <v>616</v>
      </c>
      <c r="I54" s="30" t="s">
        <v>617</v>
      </c>
      <c r="J54" s="30" t="s">
        <v>541</v>
      </c>
      <c r="K54" s="30" t="s">
        <v>285</v>
      </c>
      <c r="L54" s="30" t="s">
        <v>618</v>
      </c>
      <c r="M54" s="29">
        <v>43.0</v>
      </c>
      <c r="N54" s="29">
        <v>6.0</v>
      </c>
    </row>
    <row r="55" hidden="1">
      <c r="A55" s="29">
        <v>12.0</v>
      </c>
      <c r="B55" s="30" t="s">
        <v>619</v>
      </c>
      <c r="C55" s="30" t="s">
        <v>36</v>
      </c>
      <c r="D55" s="31">
        <v>1600.0</v>
      </c>
      <c r="E55" s="30" t="s">
        <v>620</v>
      </c>
      <c r="F55" s="30" t="s">
        <v>621</v>
      </c>
      <c r="G55" s="30" t="s">
        <v>622</v>
      </c>
      <c r="H55" s="30" t="s">
        <v>623</v>
      </c>
      <c r="I55" s="30" t="s">
        <v>624</v>
      </c>
      <c r="J55" s="30" t="s">
        <v>625</v>
      </c>
      <c r="K55" s="30" t="s">
        <v>311</v>
      </c>
      <c r="L55" s="30" t="s">
        <v>626</v>
      </c>
      <c r="M55" s="29">
        <v>44.0</v>
      </c>
      <c r="N55" s="29">
        <v>2.0</v>
      </c>
    </row>
    <row r="56" hidden="1">
      <c r="A56" s="29">
        <v>14.0</v>
      </c>
      <c r="B56" s="30" t="s">
        <v>627</v>
      </c>
      <c r="C56" s="30" t="s">
        <v>43</v>
      </c>
      <c r="D56" s="31">
        <v>1600.0</v>
      </c>
      <c r="E56" s="30" t="s">
        <v>628</v>
      </c>
      <c r="F56" s="30" t="s">
        <v>629</v>
      </c>
      <c r="G56" s="30" t="s">
        <v>630</v>
      </c>
      <c r="H56" s="30" t="s">
        <v>631</v>
      </c>
      <c r="I56" s="30" t="s">
        <v>632</v>
      </c>
      <c r="J56" s="30" t="s">
        <v>633</v>
      </c>
      <c r="K56" s="30" t="s">
        <v>311</v>
      </c>
      <c r="L56" s="30" t="s">
        <v>634</v>
      </c>
      <c r="M56" s="29">
        <v>45.0</v>
      </c>
      <c r="N56" s="29">
        <v>3.0</v>
      </c>
    </row>
    <row r="57" hidden="1">
      <c r="A57" s="29">
        <v>82.0</v>
      </c>
      <c r="B57" s="30" t="s">
        <v>635</v>
      </c>
      <c r="C57" s="30" t="s">
        <v>159</v>
      </c>
      <c r="D57" s="31" t="s">
        <v>191</v>
      </c>
      <c r="E57" s="30" t="s">
        <v>608</v>
      </c>
      <c r="F57" s="30" t="s">
        <v>636</v>
      </c>
      <c r="G57" s="30" t="s">
        <v>438</v>
      </c>
      <c r="H57" s="30" t="s">
        <v>637</v>
      </c>
      <c r="I57" s="30" t="s">
        <v>638</v>
      </c>
      <c r="J57" s="30" t="s">
        <v>639</v>
      </c>
      <c r="K57" s="30" t="s">
        <v>311</v>
      </c>
      <c r="L57" s="30" t="s">
        <v>640</v>
      </c>
      <c r="M57" s="29">
        <v>46.0</v>
      </c>
      <c r="N57" s="29">
        <v>9.0</v>
      </c>
    </row>
    <row r="58" hidden="1">
      <c r="A58" s="29">
        <v>28.0</v>
      </c>
      <c r="B58" s="30" t="s">
        <v>641</v>
      </c>
      <c r="C58" s="30" t="s">
        <v>25</v>
      </c>
      <c r="D58" s="31">
        <v>2000.0</v>
      </c>
      <c r="E58" s="30" t="s">
        <v>642</v>
      </c>
      <c r="F58" s="30" t="s">
        <v>643</v>
      </c>
      <c r="G58" s="30" t="s">
        <v>644</v>
      </c>
      <c r="H58" s="30" t="s">
        <v>645</v>
      </c>
      <c r="I58" s="30" t="s">
        <v>646</v>
      </c>
      <c r="J58" s="30" t="s">
        <v>647</v>
      </c>
      <c r="K58" s="30" t="s">
        <v>311</v>
      </c>
      <c r="L58" s="30" t="s">
        <v>648</v>
      </c>
      <c r="M58" s="29">
        <v>47.0</v>
      </c>
      <c r="N58" s="29">
        <v>6.0</v>
      </c>
    </row>
    <row r="59" hidden="1">
      <c r="A59" s="29">
        <v>58.0</v>
      </c>
      <c r="B59" s="30" t="s">
        <v>649</v>
      </c>
      <c r="C59" s="30" t="s">
        <v>151</v>
      </c>
      <c r="D59" s="31" t="s">
        <v>136</v>
      </c>
      <c r="E59" s="30" t="s">
        <v>650</v>
      </c>
      <c r="F59" s="30" t="s">
        <v>651</v>
      </c>
      <c r="G59" s="30" t="s">
        <v>652</v>
      </c>
      <c r="H59" s="30" t="s">
        <v>653</v>
      </c>
      <c r="I59" s="30" t="s">
        <v>654</v>
      </c>
      <c r="J59" s="30" t="s">
        <v>655</v>
      </c>
      <c r="K59" s="30" t="s">
        <v>368</v>
      </c>
      <c r="L59" s="30" t="s">
        <v>656</v>
      </c>
      <c r="M59" s="29">
        <v>48.0</v>
      </c>
      <c r="N59" s="29">
        <v>4.0</v>
      </c>
    </row>
    <row r="60" hidden="1">
      <c r="A60" s="29">
        <v>52.0</v>
      </c>
      <c r="B60" s="30" t="s">
        <v>657</v>
      </c>
      <c r="C60" s="30" t="s">
        <v>87</v>
      </c>
      <c r="D60" s="31" t="s">
        <v>136</v>
      </c>
      <c r="E60" s="30" t="s">
        <v>658</v>
      </c>
      <c r="F60" s="30" t="s">
        <v>659</v>
      </c>
      <c r="G60" s="30" t="s">
        <v>660</v>
      </c>
      <c r="H60" s="30" t="s">
        <v>661</v>
      </c>
      <c r="I60" s="30" t="s">
        <v>662</v>
      </c>
      <c r="J60" s="30" t="s">
        <v>663</v>
      </c>
      <c r="K60" s="30" t="s">
        <v>368</v>
      </c>
      <c r="L60" s="30" t="s">
        <v>664</v>
      </c>
      <c r="M60" s="29">
        <v>49.0</v>
      </c>
      <c r="N60" s="29">
        <v>5.0</v>
      </c>
    </row>
    <row r="61" hidden="1">
      <c r="A61" s="29">
        <v>27.0</v>
      </c>
      <c r="B61" s="30" t="s">
        <v>665</v>
      </c>
      <c r="C61" s="30" t="s">
        <v>79</v>
      </c>
      <c r="D61" s="31">
        <v>2000.0</v>
      </c>
      <c r="E61" s="30" t="s">
        <v>666</v>
      </c>
      <c r="F61" s="30" t="s">
        <v>667</v>
      </c>
      <c r="G61" s="30" t="s">
        <v>668</v>
      </c>
      <c r="H61" s="30" t="s">
        <v>669</v>
      </c>
      <c r="I61" s="30" t="s">
        <v>670</v>
      </c>
      <c r="J61" s="30" t="s">
        <v>315</v>
      </c>
      <c r="K61" s="30" t="s">
        <v>285</v>
      </c>
      <c r="L61" s="30" t="s">
        <v>671</v>
      </c>
      <c r="M61" s="29">
        <v>50.0</v>
      </c>
      <c r="N61" s="29">
        <v>7.0</v>
      </c>
    </row>
    <row r="62" hidden="1">
      <c r="A62" s="29">
        <v>68.0</v>
      </c>
      <c r="B62" s="30" t="s">
        <v>672</v>
      </c>
      <c r="C62" s="30" t="s">
        <v>112</v>
      </c>
      <c r="D62" s="31" t="s">
        <v>158</v>
      </c>
      <c r="E62" s="30" t="s">
        <v>673</v>
      </c>
      <c r="F62" s="30" t="s">
        <v>674</v>
      </c>
      <c r="G62" s="30" t="s">
        <v>675</v>
      </c>
      <c r="H62" s="30" t="s">
        <v>676</v>
      </c>
      <c r="I62" s="30" t="s">
        <v>677</v>
      </c>
      <c r="J62" s="30" t="s">
        <v>563</v>
      </c>
      <c r="K62" s="30" t="s">
        <v>678</v>
      </c>
      <c r="L62" s="30" t="s">
        <v>679</v>
      </c>
      <c r="M62" s="29">
        <v>51.0</v>
      </c>
      <c r="N62" s="29">
        <v>6.0</v>
      </c>
    </row>
    <row r="63" hidden="1">
      <c r="A63" s="29">
        <v>10.0</v>
      </c>
      <c r="B63" s="30" t="s">
        <v>680</v>
      </c>
      <c r="C63" s="30" t="s">
        <v>36</v>
      </c>
      <c r="D63" s="31">
        <v>1600.0</v>
      </c>
      <c r="E63" s="30" t="s">
        <v>681</v>
      </c>
      <c r="F63" s="30" t="s">
        <v>682</v>
      </c>
      <c r="G63" s="30" t="s">
        <v>683</v>
      </c>
      <c r="H63" s="30" t="s">
        <v>684</v>
      </c>
      <c r="I63" s="30" t="s">
        <v>685</v>
      </c>
      <c r="J63" s="30" t="s">
        <v>633</v>
      </c>
      <c r="K63" s="30" t="s">
        <v>285</v>
      </c>
      <c r="L63" s="30" t="s">
        <v>686</v>
      </c>
      <c r="M63" s="29">
        <v>52.0</v>
      </c>
      <c r="N63" s="29">
        <v>4.0</v>
      </c>
    </row>
    <row r="64" hidden="1">
      <c r="A64" s="29">
        <v>39.0</v>
      </c>
      <c r="B64" s="30" t="s">
        <v>687</v>
      </c>
      <c r="C64" s="30" t="s">
        <v>109</v>
      </c>
      <c r="D64" s="31" t="s">
        <v>86</v>
      </c>
      <c r="E64" s="30" t="s">
        <v>688</v>
      </c>
      <c r="F64" s="30" t="s">
        <v>689</v>
      </c>
      <c r="G64" s="30" t="s">
        <v>690</v>
      </c>
      <c r="H64" s="30" t="s">
        <v>691</v>
      </c>
      <c r="I64" s="30" t="s">
        <v>692</v>
      </c>
      <c r="J64" s="30" t="s">
        <v>693</v>
      </c>
      <c r="K64" s="30" t="s">
        <v>294</v>
      </c>
      <c r="L64" s="30" t="s">
        <v>694</v>
      </c>
      <c r="M64" s="29">
        <v>53.0</v>
      </c>
      <c r="N64" s="29">
        <v>7.0</v>
      </c>
    </row>
    <row r="65" hidden="1">
      <c r="A65" s="29">
        <v>29.0</v>
      </c>
      <c r="B65" s="30" t="s">
        <v>695</v>
      </c>
      <c r="C65" s="30" t="s">
        <v>62</v>
      </c>
      <c r="D65" s="31">
        <v>2000.0</v>
      </c>
      <c r="E65" s="30" t="s">
        <v>696</v>
      </c>
      <c r="F65" s="30" t="s">
        <v>697</v>
      </c>
      <c r="G65" s="30" t="s">
        <v>698</v>
      </c>
      <c r="H65" s="30" t="s">
        <v>699</v>
      </c>
      <c r="I65" s="30" t="s">
        <v>700</v>
      </c>
      <c r="J65" s="30" t="s">
        <v>701</v>
      </c>
      <c r="K65" s="30" t="s">
        <v>311</v>
      </c>
      <c r="L65" s="30" t="s">
        <v>702</v>
      </c>
      <c r="M65" s="29">
        <v>54.0</v>
      </c>
      <c r="N65" s="29">
        <v>8.0</v>
      </c>
    </row>
    <row r="66" hidden="1">
      <c r="A66" s="29">
        <v>59.0</v>
      </c>
      <c r="B66" s="30" t="s">
        <v>703</v>
      </c>
      <c r="C66" s="30" t="s">
        <v>87</v>
      </c>
      <c r="D66" s="31" t="s">
        <v>136</v>
      </c>
      <c r="E66" s="30" t="s">
        <v>704</v>
      </c>
      <c r="F66" s="30" t="s">
        <v>705</v>
      </c>
      <c r="G66" s="30" t="s">
        <v>706</v>
      </c>
      <c r="H66" s="30" t="s">
        <v>707</v>
      </c>
      <c r="I66" s="30" t="s">
        <v>708</v>
      </c>
      <c r="J66" s="30" t="s">
        <v>709</v>
      </c>
      <c r="K66" s="30" t="s">
        <v>678</v>
      </c>
      <c r="L66" s="30" t="s">
        <v>710</v>
      </c>
      <c r="M66" s="29">
        <v>55.0</v>
      </c>
      <c r="N66" s="29">
        <v>6.0</v>
      </c>
    </row>
    <row r="67" hidden="1">
      <c r="A67" s="29">
        <v>40.0</v>
      </c>
      <c r="B67" s="30" t="s">
        <v>711</v>
      </c>
      <c r="C67" s="30" t="s">
        <v>112</v>
      </c>
      <c r="D67" s="31" t="s">
        <v>86</v>
      </c>
      <c r="E67" s="30" t="s">
        <v>712</v>
      </c>
      <c r="F67" s="30" t="s">
        <v>713</v>
      </c>
      <c r="G67" s="30" t="s">
        <v>714</v>
      </c>
      <c r="H67" s="30" t="s">
        <v>715</v>
      </c>
      <c r="I67" s="30" t="s">
        <v>716</v>
      </c>
      <c r="J67" s="30" t="s">
        <v>717</v>
      </c>
      <c r="K67" s="30" t="s">
        <v>294</v>
      </c>
      <c r="L67" s="30" t="s">
        <v>718</v>
      </c>
      <c r="M67" s="29">
        <v>56.0</v>
      </c>
      <c r="N67" s="29">
        <v>8.0</v>
      </c>
    </row>
    <row r="68" hidden="1">
      <c r="A68" s="29">
        <v>9.0</v>
      </c>
      <c r="B68" s="30" t="s">
        <v>719</v>
      </c>
      <c r="C68" s="30" t="s">
        <v>33</v>
      </c>
      <c r="D68" s="31">
        <v>1600.0</v>
      </c>
      <c r="E68" s="30" t="s">
        <v>720</v>
      </c>
      <c r="F68" s="30" t="s">
        <v>721</v>
      </c>
      <c r="G68" s="30" t="s">
        <v>722</v>
      </c>
      <c r="H68" s="30" t="s">
        <v>723</v>
      </c>
      <c r="I68" s="30" t="s">
        <v>724</v>
      </c>
      <c r="J68" s="30" t="s">
        <v>725</v>
      </c>
      <c r="K68" s="30" t="s">
        <v>311</v>
      </c>
      <c r="L68" s="30" t="s">
        <v>726</v>
      </c>
      <c r="M68" s="29">
        <v>57.0</v>
      </c>
      <c r="N68" s="29">
        <v>5.0</v>
      </c>
    </row>
    <row r="69" hidden="1">
      <c r="A69" s="29">
        <v>64.0</v>
      </c>
      <c r="B69" s="30" t="s">
        <v>727</v>
      </c>
      <c r="C69" s="30" t="s">
        <v>112</v>
      </c>
      <c r="D69" s="31" t="s">
        <v>158</v>
      </c>
      <c r="E69" s="30" t="s">
        <v>728</v>
      </c>
      <c r="F69" s="30" t="s">
        <v>729</v>
      </c>
      <c r="G69" s="30" t="s">
        <v>633</v>
      </c>
      <c r="H69" s="30" t="s">
        <v>730</v>
      </c>
      <c r="I69" s="30" t="s">
        <v>731</v>
      </c>
      <c r="J69" s="30" t="s">
        <v>732</v>
      </c>
      <c r="K69" s="30" t="s">
        <v>595</v>
      </c>
      <c r="L69" s="30" t="s">
        <v>733</v>
      </c>
      <c r="M69" s="29">
        <v>58.0</v>
      </c>
      <c r="N69" s="29">
        <v>7.0</v>
      </c>
    </row>
    <row r="70" hidden="1">
      <c r="A70" s="29">
        <v>45.0</v>
      </c>
      <c r="B70" s="30" t="s">
        <v>734</v>
      </c>
      <c r="C70" s="30" t="s">
        <v>122</v>
      </c>
      <c r="D70" s="31" t="s">
        <v>86</v>
      </c>
      <c r="E70" s="30" t="s">
        <v>735</v>
      </c>
      <c r="F70" s="30" t="s">
        <v>736</v>
      </c>
      <c r="G70" s="30" t="s">
        <v>563</v>
      </c>
      <c r="H70" s="30" t="s">
        <v>737</v>
      </c>
      <c r="I70" s="30" t="s">
        <v>738</v>
      </c>
      <c r="J70" s="30" t="s">
        <v>739</v>
      </c>
      <c r="K70" s="30" t="s">
        <v>740</v>
      </c>
      <c r="L70" s="30" t="s">
        <v>741</v>
      </c>
      <c r="M70" s="29">
        <v>59.0</v>
      </c>
      <c r="N70" s="29">
        <v>9.0</v>
      </c>
    </row>
    <row r="71" hidden="1">
      <c r="A71" s="29">
        <v>16.0</v>
      </c>
      <c r="B71" s="30" t="s">
        <v>742</v>
      </c>
      <c r="C71" s="30" t="s">
        <v>48</v>
      </c>
      <c r="D71" s="31">
        <v>1600.0</v>
      </c>
      <c r="E71" s="30" t="s">
        <v>743</v>
      </c>
      <c r="F71" s="30" t="s">
        <v>744</v>
      </c>
      <c r="G71" s="30" t="s">
        <v>745</v>
      </c>
      <c r="H71" s="30" t="s">
        <v>746</v>
      </c>
      <c r="I71" s="30" t="s">
        <v>747</v>
      </c>
      <c r="J71" s="30" t="s">
        <v>748</v>
      </c>
      <c r="K71" s="30" t="s">
        <v>285</v>
      </c>
      <c r="L71" s="30" t="s">
        <v>749</v>
      </c>
      <c r="M71" s="29">
        <v>60.0</v>
      </c>
      <c r="N71" s="29">
        <v>6.0</v>
      </c>
    </row>
    <row r="72" hidden="1">
      <c r="A72" s="29">
        <v>90.0</v>
      </c>
      <c r="B72" s="30" t="s">
        <v>750</v>
      </c>
      <c r="C72" s="30" t="s">
        <v>87</v>
      </c>
      <c r="D72" s="31" t="s">
        <v>216</v>
      </c>
      <c r="E72" s="30" t="s">
        <v>751</v>
      </c>
      <c r="F72" s="30" t="s">
        <v>752</v>
      </c>
      <c r="G72" s="30" t="s">
        <v>753</v>
      </c>
      <c r="H72" s="30" t="s">
        <v>754</v>
      </c>
      <c r="I72" s="30" t="s">
        <v>755</v>
      </c>
      <c r="J72" s="30" t="s">
        <v>756</v>
      </c>
      <c r="K72" s="30" t="s">
        <v>595</v>
      </c>
      <c r="L72" s="30" t="s">
        <v>757</v>
      </c>
      <c r="M72" s="29">
        <v>61.0</v>
      </c>
      <c r="N72" s="29">
        <v>2.0</v>
      </c>
    </row>
    <row r="73" hidden="1">
      <c r="A73" s="29">
        <v>57.0</v>
      </c>
      <c r="B73" s="30" t="s">
        <v>758</v>
      </c>
      <c r="C73" s="30" t="s">
        <v>87</v>
      </c>
      <c r="D73" s="31" t="s">
        <v>136</v>
      </c>
      <c r="E73" s="30" t="s">
        <v>759</v>
      </c>
      <c r="F73" s="30" t="s">
        <v>760</v>
      </c>
      <c r="G73" s="30" t="s">
        <v>761</v>
      </c>
      <c r="H73" s="30" t="s">
        <v>762</v>
      </c>
      <c r="I73" s="30" t="s">
        <v>763</v>
      </c>
      <c r="J73" s="30" t="s">
        <v>764</v>
      </c>
      <c r="K73" s="30" t="s">
        <v>294</v>
      </c>
      <c r="L73" s="30" t="s">
        <v>765</v>
      </c>
      <c r="M73" s="29">
        <v>62.0</v>
      </c>
      <c r="N73" s="29">
        <v>7.0</v>
      </c>
    </row>
    <row r="74" hidden="1">
      <c r="A74" s="29">
        <v>87.0</v>
      </c>
      <c r="B74" s="30" t="s">
        <v>766</v>
      </c>
      <c r="C74" s="30" t="s">
        <v>217</v>
      </c>
      <c r="D74" s="31" t="s">
        <v>216</v>
      </c>
      <c r="E74" s="30" t="s">
        <v>767</v>
      </c>
      <c r="F74" s="30" t="s">
        <v>768</v>
      </c>
      <c r="G74" s="30" t="s">
        <v>769</v>
      </c>
      <c r="H74" s="30" t="s">
        <v>770</v>
      </c>
      <c r="I74" s="30" t="s">
        <v>771</v>
      </c>
      <c r="J74" s="30" t="s">
        <v>772</v>
      </c>
      <c r="K74" s="30" t="s">
        <v>678</v>
      </c>
      <c r="L74" s="30" t="s">
        <v>773</v>
      </c>
      <c r="M74" s="29">
        <v>63.0</v>
      </c>
      <c r="N74" s="29">
        <v>3.0</v>
      </c>
    </row>
    <row r="75" hidden="1">
      <c r="A75" s="29">
        <v>11.0</v>
      </c>
      <c r="B75" s="30" t="s">
        <v>774</v>
      </c>
      <c r="C75" s="30" t="s">
        <v>13</v>
      </c>
      <c r="D75" s="31">
        <v>1600.0</v>
      </c>
      <c r="E75" s="30" t="s">
        <v>775</v>
      </c>
      <c r="F75" s="30" t="s">
        <v>776</v>
      </c>
      <c r="G75" s="30" t="s">
        <v>777</v>
      </c>
      <c r="H75" s="30" t="s">
        <v>759</v>
      </c>
      <c r="I75" s="30" t="s">
        <v>778</v>
      </c>
      <c r="J75" s="30" t="s">
        <v>779</v>
      </c>
      <c r="K75" s="30" t="s">
        <v>285</v>
      </c>
      <c r="L75" s="30" t="s">
        <v>780</v>
      </c>
      <c r="M75" s="29">
        <v>64.0</v>
      </c>
      <c r="N75" s="29">
        <v>7.0</v>
      </c>
    </row>
    <row r="76" hidden="1">
      <c r="A76" s="29">
        <v>41.0</v>
      </c>
      <c r="B76" s="30" t="s">
        <v>781</v>
      </c>
      <c r="C76" s="30" t="s">
        <v>87</v>
      </c>
      <c r="D76" s="31" t="s">
        <v>86</v>
      </c>
      <c r="E76" s="30" t="s">
        <v>782</v>
      </c>
      <c r="F76" s="30" t="s">
        <v>783</v>
      </c>
      <c r="G76" s="30" t="s">
        <v>784</v>
      </c>
      <c r="H76" s="30" t="s">
        <v>785</v>
      </c>
      <c r="I76" s="30" t="s">
        <v>786</v>
      </c>
      <c r="J76" s="30" t="s">
        <v>787</v>
      </c>
      <c r="K76" s="30" t="s">
        <v>311</v>
      </c>
      <c r="L76" s="30" t="s">
        <v>788</v>
      </c>
      <c r="M76" s="29">
        <v>65.0</v>
      </c>
      <c r="N76" s="29">
        <v>10.0</v>
      </c>
    </row>
    <row r="77" hidden="1">
      <c r="A77" s="29">
        <v>50.0</v>
      </c>
      <c r="B77" s="30" t="s">
        <v>789</v>
      </c>
      <c r="C77" s="30" t="s">
        <v>87</v>
      </c>
      <c r="D77" s="31" t="s">
        <v>86</v>
      </c>
      <c r="E77" s="30" t="s">
        <v>790</v>
      </c>
      <c r="F77" s="30" t="s">
        <v>791</v>
      </c>
      <c r="G77" s="30" t="s">
        <v>792</v>
      </c>
      <c r="H77" s="30" t="s">
        <v>793</v>
      </c>
      <c r="I77" s="30" t="s">
        <v>794</v>
      </c>
      <c r="J77" s="30" t="s">
        <v>795</v>
      </c>
      <c r="K77" s="30" t="s">
        <v>311</v>
      </c>
      <c r="L77" s="30" t="s">
        <v>796</v>
      </c>
      <c r="M77" s="29">
        <v>66.0</v>
      </c>
      <c r="N77" s="29">
        <v>11.0</v>
      </c>
    </row>
    <row r="78" hidden="1">
      <c r="A78" s="29">
        <v>31.0</v>
      </c>
      <c r="B78" s="30" t="s">
        <v>797</v>
      </c>
      <c r="C78" s="30" t="s">
        <v>87</v>
      </c>
      <c r="D78" s="31" t="s">
        <v>86</v>
      </c>
      <c r="E78" s="30" t="s">
        <v>798</v>
      </c>
      <c r="F78" s="30" t="s">
        <v>799</v>
      </c>
      <c r="G78" s="30" t="s">
        <v>800</v>
      </c>
      <c r="H78" s="30" t="s">
        <v>801</v>
      </c>
      <c r="I78" s="30" t="s">
        <v>802</v>
      </c>
      <c r="J78" s="30" t="s">
        <v>803</v>
      </c>
      <c r="K78" s="30" t="s">
        <v>368</v>
      </c>
      <c r="L78" s="30" t="s">
        <v>804</v>
      </c>
      <c r="M78" s="29">
        <v>67.0</v>
      </c>
      <c r="N78" s="29">
        <v>12.0</v>
      </c>
    </row>
    <row r="79" hidden="1">
      <c r="A79" s="29">
        <v>3.0</v>
      </c>
      <c r="B79" s="30" t="s">
        <v>805</v>
      </c>
      <c r="C79" s="30" t="s">
        <v>16</v>
      </c>
      <c r="D79" s="31" t="s">
        <v>9</v>
      </c>
      <c r="E79" s="30" t="s">
        <v>806</v>
      </c>
      <c r="F79" s="30" t="s">
        <v>807</v>
      </c>
      <c r="G79" s="30" t="s">
        <v>808</v>
      </c>
      <c r="H79" s="30" t="s">
        <v>809</v>
      </c>
      <c r="I79" s="30" t="s">
        <v>810</v>
      </c>
      <c r="J79" s="30" t="s">
        <v>811</v>
      </c>
      <c r="K79" s="30" t="s">
        <v>294</v>
      </c>
      <c r="L79" s="30" t="s">
        <v>812</v>
      </c>
      <c r="M79" s="29">
        <v>68.0</v>
      </c>
      <c r="N79" s="29">
        <v>1.0</v>
      </c>
    </row>
    <row r="80" hidden="1">
      <c r="A80" s="29">
        <v>4.0</v>
      </c>
      <c r="B80" s="30" t="s">
        <v>813</v>
      </c>
      <c r="C80" s="30" t="s">
        <v>10</v>
      </c>
      <c r="D80" s="31" t="s">
        <v>9</v>
      </c>
      <c r="E80" s="30" t="s">
        <v>814</v>
      </c>
      <c r="F80" s="30" t="s">
        <v>815</v>
      </c>
      <c r="G80" s="30" t="s">
        <v>816</v>
      </c>
      <c r="H80" s="30" t="s">
        <v>817</v>
      </c>
      <c r="I80" s="30" t="s">
        <v>818</v>
      </c>
      <c r="J80" s="30" t="s">
        <v>819</v>
      </c>
      <c r="K80" s="30" t="s">
        <v>285</v>
      </c>
      <c r="L80" s="30" t="s">
        <v>820</v>
      </c>
      <c r="M80" s="29">
        <v>69.0</v>
      </c>
      <c r="N80" s="29">
        <v>2.0</v>
      </c>
    </row>
    <row r="81" hidden="1">
      <c r="A81" s="29">
        <v>79.0</v>
      </c>
      <c r="B81" s="30" t="s">
        <v>821</v>
      </c>
      <c r="C81" s="30" t="s">
        <v>159</v>
      </c>
      <c r="D81" s="31" t="s">
        <v>191</v>
      </c>
      <c r="E81" s="30" t="s">
        <v>822</v>
      </c>
      <c r="F81" s="30" t="s">
        <v>823</v>
      </c>
      <c r="G81" s="30" t="s">
        <v>824</v>
      </c>
      <c r="H81" s="30" t="s">
        <v>825</v>
      </c>
      <c r="I81" s="30" t="s">
        <v>826</v>
      </c>
      <c r="J81" s="30" t="s">
        <v>827</v>
      </c>
      <c r="K81" s="30" t="s">
        <v>368</v>
      </c>
      <c r="L81" s="30" t="s">
        <v>828</v>
      </c>
      <c r="M81" s="29">
        <v>70.0</v>
      </c>
      <c r="N81" s="29">
        <v>10.0</v>
      </c>
    </row>
    <row r="82" hidden="1">
      <c r="A82" s="29">
        <v>22.0</v>
      </c>
      <c r="B82" s="30" t="s">
        <v>829</v>
      </c>
      <c r="C82" s="30" t="s">
        <v>65</v>
      </c>
      <c r="D82" s="31">
        <v>2000.0</v>
      </c>
      <c r="E82" s="30" t="s">
        <v>830</v>
      </c>
      <c r="F82" s="30" t="s">
        <v>831</v>
      </c>
      <c r="G82" s="30" t="s">
        <v>832</v>
      </c>
      <c r="H82" s="30" t="s">
        <v>833</v>
      </c>
      <c r="I82" s="30" t="s">
        <v>834</v>
      </c>
      <c r="J82" s="30" t="s">
        <v>835</v>
      </c>
      <c r="K82" s="30" t="s">
        <v>285</v>
      </c>
      <c r="L82" s="30" t="s">
        <v>836</v>
      </c>
      <c r="M82" s="29">
        <v>71.0</v>
      </c>
      <c r="N82" s="29">
        <v>9.0</v>
      </c>
    </row>
    <row r="83" hidden="1">
      <c r="A83" s="29">
        <v>15.0</v>
      </c>
      <c r="B83" s="30" t="s">
        <v>837</v>
      </c>
      <c r="C83" s="30" t="s">
        <v>36</v>
      </c>
      <c r="D83" s="31">
        <v>1600.0</v>
      </c>
      <c r="E83" s="30" t="s">
        <v>838</v>
      </c>
      <c r="F83" s="30" t="s">
        <v>839</v>
      </c>
      <c r="G83" s="30" t="s">
        <v>840</v>
      </c>
      <c r="H83" s="30" t="s">
        <v>841</v>
      </c>
      <c r="I83" s="30" t="s">
        <v>842</v>
      </c>
      <c r="J83" s="30" t="s">
        <v>843</v>
      </c>
      <c r="K83" s="30" t="s">
        <v>678</v>
      </c>
      <c r="L83" s="30" t="s">
        <v>844</v>
      </c>
      <c r="M83" s="29">
        <v>72.0</v>
      </c>
      <c r="N83" s="29">
        <v>8.0</v>
      </c>
    </row>
    <row r="84" hidden="1">
      <c r="A84" s="29">
        <v>7.0</v>
      </c>
      <c r="B84" s="30" t="s">
        <v>845</v>
      </c>
      <c r="C84" s="30" t="s">
        <v>25</v>
      </c>
      <c r="D84" s="31" t="s">
        <v>21</v>
      </c>
      <c r="E84" s="30" t="s">
        <v>846</v>
      </c>
      <c r="F84" s="30" t="s">
        <v>847</v>
      </c>
      <c r="G84" s="30" t="s">
        <v>848</v>
      </c>
      <c r="H84" s="30" t="s">
        <v>849</v>
      </c>
      <c r="I84" s="30" t="s">
        <v>850</v>
      </c>
      <c r="J84" s="30" t="s">
        <v>851</v>
      </c>
      <c r="K84" s="30" t="s">
        <v>285</v>
      </c>
      <c r="L84" s="30" t="s">
        <v>852</v>
      </c>
      <c r="M84" s="29">
        <v>73.0</v>
      </c>
      <c r="N84" s="29">
        <v>1.0</v>
      </c>
    </row>
    <row r="85" hidden="1">
      <c r="A85" s="29">
        <v>48.0</v>
      </c>
      <c r="B85" s="30" t="s">
        <v>853</v>
      </c>
      <c r="C85" s="30" t="s">
        <v>87</v>
      </c>
      <c r="D85" s="31" t="s">
        <v>86</v>
      </c>
      <c r="E85" s="30" t="s">
        <v>854</v>
      </c>
      <c r="F85" s="30" t="s">
        <v>855</v>
      </c>
      <c r="G85" s="30" t="s">
        <v>747</v>
      </c>
      <c r="H85" s="30" t="s">
        <v>856</v>
      </c>
      <c r="I85" s="30" t="s">
        <v>857</v>
      </c>
      <c r="J85" s="30" t="s">
        <v>529</v>
      </c>
      <c r="K85" s="30" t="s">
        <v>294</v>
      </c>
      <c r="L85" s="30" t="s">
        <v>858</v>
      </c>
      <c r="M85" s="29">
        <v>74.0</v>
      </c>
      <c r="N85" s="29">
        <v>13.0</v>
      </c>
    </row>
    <row r="86" hidden="1">
      <c r="A86" s="29">
        <v>44.0</v>
      </c>
      <c r="B86" s="30" t="s">
        <v>859</v>
      </c>
      <c r="C86" s="30" t="s">
        <v>87</v>
      </c>
      <c r="D86" s="31" t="s">
        <v>86</v>
      </c>
      <c r="E86" s="30" t="s">
        <v>860</v>
      </c>
      <c r="F86" s="30" t="s">
        <v>861</v>
      </c>
      <c r="G86" s="30" t="s">
        <v>560</v>
      </c>
      <c r="H86" s="30" t="s">
        <v>862</v>
      </c>
      <c r="I86" s="30" t="s">
        <v>863</v>
      </c>
      <c r="J86" s="30" t="s">
        <v>864</v>
      </c>
      <c r="K86" s="30" t="s">
        <v>416</v>
      </c>
      <c r="L86" s="30" t="s">
        <v>865</v>
      </c>
      <c r="M86" s="29">
        <v>75.0</v>
      </c>
      <c r="N86" s="29">
        <v>14.0</v>
      </c>
    </row>
    <row r="87" hidden="1">
      <c r="A87" s="29">
        <v>36.0</v>
      </c>
      <c r="B87" s="30" t="s">
        <v>866</v>
      </c>
      <c r="C87" s="30" t="s">
        <v>96</v>
      </c>
      <c r="D87" s="31" t="s">
        <v>86</v>
      </c>
      <c r="E87" s="30" t="s">
        <v>867</v>
      </c>
      <c r="F87" s="30" t="s">
        <v>868</v>
      </c>
      <c r="G87" s="30" t="s">
        <v>869</v>
      </c>
      <c r="H87" s="30" t="s">
        <v>870</v>
      </c>
      <c r="I87" s="30" t="s">
        <v>871</v>
      </c>
      <c r="J87" s="30" t="s">
        <v>872</v>
      </c>
      <c r="K87" s="30" t="s">
        <v>285</v>
      </c>
      <c r="L87" s="30" t="s">
        <v>873</v>
      </c>
      <c r="M87" s="29">
        <v>76.0</v>
      </c>
      <c r="N87" s="29">
        <v>15.0</v>
      </c>
    </row>
    <row r="88" hidden="1">
      <c r="A88" s="29">
        <v>20.0</v>
      </c>
      <c r="B88" s="30" t="s">
        <v>874</v>
      </c>
      <c r="C88" s="30" t="s">
        <v>25</v>
      </c>
      <c r="D88" s="31">
        <v>2000.0</v>
      </c>
      <c r="E88" s="30" t="s">
        <v>875</v>
      </c>
      <c r="F88" s="30" t="s">
        <v>876</v>
      </c>
      <c r="G88" s="30" t="s">
        <v>877</v>
      </c>
      <c r="H88" s="30" t="s">
        <v>878</v>
      </c>
      <c r="I88" s="30" t="s">
        <v>879</v>
      </c>
      <c r="J88" s="30" t="s">
        <v>880</v>
      </c>
      <c r="K88" s="30" t="s">
        <v>416</v>
      </c>
      <c r="L88" s="30" t="s">
        <v>881</v>
      </c>
      <c r="M88" s="29">
        <v>77.0</v>
      </c>
      <c r="N88" s="29">
        <v>10.0</v>
      </c>
    </row>
    <row r="89" hidden="1">
      <c r="A89" s="29">
        <v>2.0</v>
      </c>
      <c r="B89" s="30" t="s">
        <v>882</v>
      </c>
      <c r="C89" s="30" t="s">
        <v>13</v>
      </c>
      <c r="D89" s="31" t="s">
        <v>9</v>
      </c>
      <c r="E89" s="30" t="s">
        <v>883</v>
      </c>
      <c r="F89" s="30" t="s">
        <v>884</v>
      </c>
      <c r="G89" s="30" t="s">
        <v>885</v>
      </c>
      <c r="H89" s="30" t="s">
        <v>886</v>
      </c>
      <c r="I89" s="30" t="s">
        <v>887</v>
      </c>
      <c r="J89" s="30" t="s">
        <v>888</v>
      </c>
      <c r="K89" s="30" t="s">
        <v>311</v>
      </c>
      <c r="L89" s="30" t="s">
        <v>889</v>
      </c>
      <c r="M89" s="29">
        <v>78.0</v>
      </c>
      <c r="N89" s="29">
        <v>3.0</v>
      </c>
    </row>
    <row r="90" hidden="1">
      <c r="A90" s="29">
        <v>5.0</v>
      </c>
      <c r="B90" s="30" t="s">
        <v>890</v>
      </c>
      <c r="C90" s="30" t="s">
        <v>22</v>
      </c>
      <c r="D90" s="31" t="s">
        <v>21</v>
      </c>
      <c r="E90" s="30" t="s">
        <v>675</v>
      </c>
      <c r="F90" s="30" t="s">
        <v>891</v>
      </c>
      <c r="G90" s="30" t="s">
        <v>892</v>
      </c>
      <c r="H90" s="30" t="s">
        <v>893</v>
      </c>
      <c r="I90" s="30" t="s">
        <v>894</v>
      </c>
      <c r="J90" s="30" t="s">
        <v>895</v>
      </c>
      <c r="K90" s="30" t="s">
        <v>294</v>
      </c>
      <c r="L90" s="30" t="s">
        <v>896</v>
      </c>
      <c r="M90" s="29">
        <v>79.0</v>
      </c>
      <c r="N90" s="29">
        <v>2.0</v>
      </c>
    </row>
    <row r="91" hidden="1">
      <c r="A91" s="29">
        <v>23.0</v>
      </c>
      <c r="B91" s="30" t="s">
        <v>897</v>
      </c>
      <c r="C91" s="30" t="s">
        <v>62</v>
      </c>
      <c r="D91" s="31">
        <v>2000.0</v>
      </c>
      <c r="E91" s="30" t="s">
        <v>898</v>
      </c>
      <c r="F91" s="30" t="s">
        <v>899</v>
      </c>
      <c r="G91" s="30" t="s">
        <v>900</v>
      </c>
      <c r="H91" s="30" t="s">
        <v>901</v>
      </c>
      <c r="I91" s="30" t="s">
        <v>902</v>
      </c>
      <c r="J91" s="30" t="s">
        <v>903</v>
      </c>
      <c r="K91" s="30" t="s">
        <v>294</v>
      </c>
      <c r="L91" s="30" t="s">
        <v>904</v>
      </c>
      <c r="M91" s="29">
        <v>80.0</v>
      </c>
      <c r="N91" s="29">
        <v>11.0</v>
      </c>
    </row>
    <row r="92" hidden="1">
      <c r="A92" s="29">
        <v>49.0</v>
      </c>
      <c r="B92" s="30" t="s">
        <v>905</v>
      </c>
      <c r="C92" s="30" t="s">
        <v>87</v>
      </c>
      <c r="D92" s="31" t="s">
        <v>86</v>
      </c>
      <c r="E92" s="30" t="s">
        <v>906</v>
      </c>
      <c r="F92" s="30" t="s">
        <v>907</v>
      </c>
      <c r="G92" s="30" t="s">
        <v>908</v>
      </c>
      <c r="H92" s="30" t="s">
        <v>909</v>
      </c>
      <c r="I92" s="30" t="s">
        <v>910</v>
      </c>
      <c r="J92" s="30" t="s">
        <v>911</v>
      </c>
      <c r="K92" s="30" t="s">
        <v>311</v>
      </c>
      <c r="L92" s="30" t="s">
        <v>912</v>
      </c>
      <c r="M92" s="29">
        <v>81.0</v>
      </c>
      <c r="N92" s="29">
        <v>16.0</v>
      </c>
    </row>
    <row r="93" hidden="1">
      <c r="A93" s="29">
        <v>51.0</v>
      </c>
      <c r="B93" s="30" t="s">
        <v>913</v>
      </c>
      <c r="C93" s="30" t="s">
        <v>133</v>
      </c>
      <c r="D93" s="31" t="s">
        <v>86</v>
      </c>
      <c r="E93" s="30" t="s">
        <v>914</v>
      </c>
      <c r="F93" s="30" t="s">
        <v>915</v>
      </c>
      <c r="G93" s="30" t="s">
        <v>916</v>
      </c>
      <c r="H93" s="30" t="s">
        <v>917</v>
      </c>
      <c r="I93" s="30" t="s">
        <v>918</v>
      </c>
      <c r="J93" s="30" t="s">
        <v>919</v>
      </c>
      <c r="K93" s="30" t="s">
        <v>294</v>
      </c>
      <c r="L93" s="30" t="s">
        <v>920</v>
      </c>
      <c r="M93" s="29">
        <v>82.0</v>
      </c>
      <c r="N93" s="29">
        <v>17.0</v>
      </c>
    </row>
    <row r="94" hidden="1">
      <c r="A94" s="29">
        <v>38.0</v>
      </c>
      <c r="B94" s="30" t="s">
        <v>921</v>
      </c>
      <c r="C94" s="30" t="s">
        <v>106</v>
      </c>
      <c r="D94" s="31" t="s">
        <v>86</v>
      </c>
      <c r="E94" s="30" t="s">
        <v>396</v>
      </c>
      <c r="F94" s="30" t="s">
        <v>922</v>
      </c>
      <c r="G94" s="30" t="s">
        <v>923</v>
      </c>
      <c r="H94" s="30" t="s">
        <v>924</v>
      </c>
      <c r="I94" s="30" t="s">
        <v>925</v>
      </c>
      <c r="J94" s="30" t="s">
        <v>926</v>
      </c>
      <c r="K94" s="30" t="s">
        <v>368</v>
      </c>
      <c r="L94" s="30" t="s">
        <v>927</v>
      </c>
      <c r="M94" s="29">
        <v>83.0</v>
      </c>
      <c r="N94" s="29">
        <v>18.0</v>
      </c>
    </row>
    <row r="95" hidden="1">
      <c r="A95" s="29">
        <v>1.0</v>
      </c>
      <c r="B95" s="30" t="s">
        <v>928</v>
      </c>
      <c r="C95" s="30" t="s">
        <v>10</v>
      </c>
      <c r="D95" s="31" t="s">
        <v>9</v>
      </c>
      <c r="E95" s="30" t="s">
        <v>929</v>
      </c>
      <c r="F95" s="30" t="s">
        <v>930</v>
      </c>
      <c r="G95" s="30" t="s">
        <v>931</v>
      </c>
      <c r="H95" s="30" t="s">
        <v>439</v>
      </c>
      <c r="I95" s="30" t="s">
        <v>932</v>
      </c>
      <c r="J95" s="30" t="s">
        <v>933</v>
      </c>
      <c r="K95" s="30" t="s">
        <v>311</v>
      </c>
      <c r="L95" s="30" t="s">
        <v>934</v>
      </c>
      <c r="M95" s="29">
        <v>84.0</v>
      </c>
      <c r="N95" s="29">
        <v>4.0</v>
      </c>
    </row>
    <row r="96" hidden="1">
      <c r="A96" s="29">
        <v>6.0</v>
      </c>
      <c r="B96" s="30" t="s">
        <v>935</v>
      </c>
      <c r="C96" s="30" t="s">
        <v>25</v>
      </c>
      <c r="D96" s="31" t="s">
        <v>21</v>
      </c>
      <c r="E96" s="30" t="s">
        <v>936</v>
      </c>
      <c r="F96" s="30" t="s">
        <v>937</v>
      </c>
      <c r="G96" s="30" t="s">
        <v>938</v>
      </c>
      <c r="H96" s="30" t="s">
        <v>939</v>
      </c>
      <c r="I96" s="30" t="s">
        <v>940</v>
      </c>
      <c r="J96" s="30" t="s">
        <v>941</v>
      </c>
      <c r="K96" s="30" t="s">
        <v>285</v>
      </c>
      <c r="L96" s="30" t="s">
        <v>942</v>
      </c>
      <c r="M96" s="29">
        <v>85.0</v>
      </c>
      <c r="N96" s="29">
        <v>3.0</v>
      </c>
    </row>
    <row r="97" hidden="1">
      <c r="A97" s="29">
        <v>91.0</v>
      </c>
      <c r="B97" s="30" t="s">
        <v>943</v>
      </c>
      <c r="C97" s="30" t="s">
        <v>62</v>
      </c>
      <c r="D97" s="31" t="s">
        <v>216</v>
      </c>
      <c r="E97" s="30" t="s">
        <v>944</v>
      </c>
      <c r="F97" s="30" t="s">
        <v>945</v>
      </c>
      <c r="G97" s="30" t="s">
        <v>946</v>
      </c>
      <c r="H97" s="30" t="s">
        <v>947</v>
      </c>
      <c r="I97" s="30" t="s">
        <v>948</v>
      </c>
      <c r="J97" s="30" t="s">
        <v>949</v>
      </c>
      <c r="K97" s="30" t="s">
        <v>950</v>
      </c>
      <c r="L97" s="30" t="s">
        <v>951</v>
      </c>
      <c r="M97" s="29">
        <v>86.0</v>
      </c>
      <c r="N97" s="29">
        <v>4.0</v>
      </c>
    </row>
    <row r="98" hidden="1">
      <c r="A98" s="29">
        <v>46.0</v>
      </c>
      <c r="B98" s="30" t="s">
        <v>952</v>
      </c>
      <c r="C98" s="30" t="s">
        <v>87</v>
      </c>
      <c r="D98" s="31" t="s">
        <v>86</v>
      </c>
      <c r="E98" s="30" t="s">
        <v>953</v>
      </c>
      <c r="F98" s="30" t="s">
        <v>954</v>
      </c>
      <c r="G98" s="30" t="s">
        <v>955</v>
      </c>
      <c r="H98" s="30" t="s">
        <v>956</v>
      </c>
      <c r="I98" s="30" t="s">
        <v>957</v>
      </c>
      <c r="J98" s="30" t="s">
        <v>958</v>
      </c>
      <c r="K98" s="30" t="s">
        <v>959</v>
      </c>
      <c r="L98" s="30" t="s">
        <v>960</v>
      </c>
      <c r="M98" s="29">
        <v>87.0</v>
      </c>
      <c r="N98" s="29">
        <v>19.0</v>
      </c>
    </row>
    <row r="99">
      <c r="A99" s="29">
        <v>100.0</v>
      </c>
      <c r="B99" s="30" t="s">
        <v>961</v>
      </c>
      <c r="C99" s="30" t="s">
        <v>159</v>
      </c>
      <c r="D99" s="31" t="s">
        <v>233</v>
      </c>
      <c r="E99" s="30" t="s">
        <v>962</v>
      </c>
      <c r="F99" s="30" t="s">
        <v>963</v>
      </c>
      <c r="G99" s="30" t="s">
        <v>964</v>
      </c>
      <c r="H99" s="30" t="s">
        <v>965</v>
      </c>
      <c r="I99" s="30" t="s">
        <v>966</v>
      </c>
      <c r="J99" s="30" t="s">
        <v>967</v>
      </c>
      <c r="K99" s="30" t="s">
        <v>311</v>
      </c>
      <c r="L99" s="30" t="s">
        <v>968</v>
      </c>
      <c r="M99" s="29">
        <v>88.0</v>
      </c>
      <c r="N99" s="29">
        <v>6.0</v>
      </c>
    </row>
    <row r="100" hidden="1">
      <c r="A100" s="29">
        <v>92.0</v>
      </c>
      <c r="B100" s="30" t="s">
        <v>969</v>
      </c>
      <c r="C100" s="30" t="s">
        <v>228</v>
      </c>
      <c r="D100" s="31" t="s">
        <v>216</v>
      </c>
      <c r="E100" s="30" t="s">
        <v>870</v>
      </c>
      <c r="F100" s="30" t="s">
        <v>970</v>
      </c>
      <c r="G100" s="30" t="s">
        <v>971</v>
      </c>
      <c r="H100" s="30" t="s">
        <v>294</v>
      </c>
      <c r="I100" s="30" t="s">
        <v>294</v>
      </c>
      <c r="J100" s="30" t="s">
        <v>294</v>
      </c>
      <c r="K100" s="30" t="s">
        <v>294</v>
      </c>
      <c r="L100" s="30" t="s">
        <v>972</v>
      </c>
      <c r="M100" s="29">
        <v>89.0</v>
      </c>
      <c r="N100" s="30" t="s">
        <v>972</v>
      </c>
    </row>
    <row r="101" hidden="1">
      <c r="A101" s="29">
        <v>25.0</v>
      </c>
      <c r="B101" s="30" t="s">
        <v>973</v>
      </c>
      <c r="C101" s="30" t="s">
        <v>73</v>
      </c>
      <c r="D101" s="31">
        <v>2000.0</v>
      </c>
      <c r="E101" s="30" t="s">
        <v>974</v>
      </c>
      <c r="F101" s="30" t="s">
        <v>975</v>
      </c>
      <c r="G101" s="30" t="s">
        <v>976</v>
      </c>
      <c r="H101" s="30" t="s">
        <v>294</v>
      </c>
      <c r="I101" s="30" t="s">
        <v>294</v>
      </c>
      <c r="J101" s="30" t="s">
        <v>294</v>
      </c>
      <c r="K101" s="30" t="s">
        <v>294</v>
      </c>
      <c r="L101" s="30" t="s">
        <v>972</v>
      </c>
      <c r="M101" s="29">
        <v>90.0</v>
      </c>
      <c r="N101" s="30" t="s">
        <v>972</v>
      </c>
    </row>
    <row r="102">
      <c r="A102" s="32">
        <v>102.0</v>
      </c>
      <c r="B102" s="33" t="s">
        <v>977</v>
      </c>
      <c r="C102" s="33" t="s">
        <v>242</v>
      </c>
      <c r="D102" s="34" t="s">
        <v>233</v>
      </c>
      <c r="E102" s="33" t="s">
        <v>294</v>
      </c>
      <c r="F102" s="33" t="s">
        <v>294</v>
      </c>
      <c r="G102" s="33" t="s">
        <v>294</v>
      </c>
      <c r="H102" s="33" t="s">
        <v>294</v>
      </c>
      <c r="I102" s="33" t="s">
        <v>294</v>
      </c>
      <c r="J102" s="33" t="s">
        <v>294</v>
      </c>
      <c r="K102" s="33" t="s">
        <v>294</v>
      </c>
      <c r="L102" s="33" t="s">
        <v>972</v>
      </c>
      <c r="M102" s="32">
        <v>91.0</v>
      </c>
      <c r="N102" s="33" t="s">
        <v>972</v>
      </c>
    </row>
    <row r="103">
      <c r="A103" s="32">
        <v>101.0</v>
      </c>
      <c r="B103" s="33" t="s">
        <v>978</v>
      </c>
      <c r="C103" s="33" t="s">
        <v>159</v>
      </c>
      <c r="D103" s="34" t="s">
        <v>233</v>
      </c>
      <c r="E103" s="33" t="s">
        <v>979</v>
      </c>
      <c r="F103" s="33" t="s">
        <v>294</v>
      </c>
      <c r="G103" s="33" t="s">
        <v>294</v>
      </c>
      <c r="H103" s="33" t="s">
        <v>294</v>
      </c>
      <c r="I103" s="33" t="s">
        <v>294</v>
      </c>
      <c r="J103" s="33" t="s">
        <v>294</v>
      </c>
      <c r="K103" s="33" t="s">
        <v>294</v>
      </c>
      <c r="L103" s="33" t="s">
        <v>972</v>
      </c>
      <c r="M103" s="32">
        <v>92.0</v>
      </c>
      <c r="N103" s="33" t="s">
        <v>972</v>
      </c>
    </row>
    <row r="104" hidden="1">
      <c r="A104" s="32">
        <v>89.0</v>
      </c>
      <c r="B104" s="33" t="s">
        <v>980</v>
      </c>
      <c r="C104" s="33" t="s">
        <v>106</v>
      </c>
      <c r="D104" s="34" t="s">
        <v>216</v>
      </c>
      <c r="E104" s="33" t="s">
        <v>981</v>
      </c>
      <c r="F104" s="33" t="s">
        <v>294</v>
      </c>
      <c r="G104" s="33" t="s">
        <v>294</v>
      </c>
      <c r="H104" s="33" t="s">
        <v>294</v>
      </c>
      <c r="I104" s="33" t="s">
        <v>294</v>
      </c>
      <c r="J104" s="33" t="s">
        <v>294</v>
      </c>
      <c r="K104" s="33" t="s">
        <v>982</v>
      </c>
      <c r="L104" s="33" t="s">
        <v>972</v>
      </c>
      <c r="M104" s="32">
        <v>93.0</v>
      </c>
      <c r="N104" s="33" t="s">
        <v>972</v>
      </c>
    </row>
    <row r="105">
      <c r="A105" s="32">
        <v>94.0</v>
      </c>
      <c r="B105" s="33" t="s">
        <v>983</v>
      </c>
      <c r="C105" s="33" t="s">
        <v>159</v>
      </c>
      <c r="D105" s="34" t="s">
        <v>233</v>
      </c>
      <c r="E105" s="33" t="s">
        <v>984</v>
      </c>
      <c r="F105" s="33" t="s">
        <v>985</v>
      </c>
      <c r="G105" s="33" t="s">
        <v>986</v>
      </c>
      <c r="H105" s="33" t="s">
        <v>987</v>
      </c>
      <c r="I105" s="33" t="s">
        <v>294</v>
      </c>
      <c r="J105" s="33" t="s">
        <v>294</v>
      </c>
      <c r="K105" s="33" t="s">
        <v>294</v>
      </c>
      <c r="L105" s="33" t="s">
        <v>972</v>
      </c>
      <c r="M105" s="32">
        <v>94.0</v>
      </c>
      <c r="N105" s="33" t="s">
        <v>972</v>
      </c>
    </row>
    <row r="106" hidden="1">
      <c r="A106" s="32">
        <v>93.0</v>
      </c>
      <c r="B106" s="33" t="s">
        <v>988</v>
      </c>
      <c r="C106" s="33" t="s">
        <v>62</v>
      </c>
      <c r="D106" s="34" t="s">
        <v>216</v>
      </c>
      <c r="E106" s="33" t="s">
        <v>989</v>
      </c>
      <c r="F106" s="33" t="s">
        <v>990</v>
      </c>
      <c r="G106" s="33" t="s">
        <v>991</v>
      </c>
      <c r="H106" s="33" t="s">
        <v>294</v>
      </c>
      <c r="I106" s="33" t="s">
        <v>294</v>
      </c>
      <c r="J106" s="33" t="s">
        <v>294</v>
      </c>
      <c r="K106" s="33" t="s">
        <v>294</v>
      </c>
      <c r="L106" s="33" t="s">
        <v>972</v>
      </c>
      <c r="M106" s="32">
        <v>95.0</v>
      </c>
      <c r="N106" s="33" t="s">
        <v>972</v>
      </c>
    </row>
    <row r="107" hidden="1">
      <c r="A107" s="32">
        <v>56.0</v>
      </c>
      <c r="B107" s="33" t="s">
        <v>992</v>
      </c>
      <c r="C107" s="33" t="s">
        <v>139</v>
      </c>
      <c r="D107" s="34" t="s">
        <v>136</v>
      </c>
      <c r="E107" s="33" t="s">
        <v>993</v>
      </c>
      <c r="F107" s="33" t="s">
        <v>994</v>
      </c>
      <c r="G107" s="33" t="s">
        <v>995</v>
      </c>
      <c r="H107" s="33" t="s">
        <v>294</v>
      </c>
      <c r="I107" s="33" t="s">
        <v>294</v>
      </c>
      <c r="J107" s="33" t="s">
        <v>294</v>
      </c>
      <c r="K107" s="33" t="s">
        <v>294</v>
      </c>
      <c r="L107" s="33" t="s">
        <v>972</v>
      </c>
      <c r="M107" s="32">
        <v>96.0</v>
      </c>
      <c r="N107" s="33" t="s">
        <v>972</v>
      </c>
    </row>
    <row r="108" hidden="1">
      <c r="A108" s="32">
        <v>33.0</v>
      </c>
      <c r="B108" s="33" t="s">
        <v>996</v>
      </c>
      <c r="C108" s="33" t="s">
        <v>87</v>
      </c>
      <c r="D108" s="34" t="s">
        <v>86</v>
      </c>
      <c r="E108" s="33" t="s">
        <v>997</v>
      </c>
      <c r="F108" s="33" t="s">
        <v>998</v>
      </c>
      <c r="G108" s="33" t="s">
        <v>999</v>
      </c>
      <c r="H108" s="33" t="s">
        <v>294</v>
      </c>
      <c r="I108" s="33" t="s">
        <v>294</v>
      </c>
      <c r="J108" s="33" t="s">
        <v>294</v>
      </c>
      <c r="K108" s="33" t="s">
        <v>294</v>
      </c>
      <c r="L108" s="33" t="s">
        <v>972</v>
      </c>
      <c r="M108" s="32">
        <v>97.0</v>
      </c>
      <c r="N108" s="33" t="s">
        <v>972</v>
      </c>
    </row>
    <row r="109" hidden="1">
      <c r="A109" s="32">
        <v>53.0</v>
      </c>
      <c r="B109" s="33" t="s">
        <v>1000</v>
      </c>
      <c r="C109" s="33" t="s">
        <v>139</v>
      </c>
      <c r="D109" s="34" t="s">
        <v>136</v>
      </c>
      <c r="E109" s="33" t="s">
        <v>841</v>
      </c>
      <c r="F109" s="33" t="s">
        <v>1001</v>
      </c>
      <c r="G109" s="33" t="s">
        <v>1002</v>
      </c>
      <c r="H109" s="33" t="s">
        <v>1003</v>
      </c>
      <c r="I109" s="33" t="s">
        <v>1004</v>
      </c>
      <c r="J109" s="33" t="s">
        <v>294</v>
      </c>
      <c r="K109" s="33" t="s">
        <v>285</v>
      </c>
      <c r="L109" s="33" t="s">
        <v>972</v>
      </c>
      <c r="M109" s="32">
        <v>98.0</v>
      </c>
      <c r="N109" s="33" t="s">
        <v>972</v>
      </c>
    </row>
    <row r="110" hidden="1">
      <c r="A110" s="32">
        <v>86.0</v>
      </c>
      <c r="B110" s="33" t="s">
        <v>1005</v>
      </c>
      <c r="C110" s="33" t="s">
        <v>159</v>
      </c>
      <c r="D110" s="34" t="s">
        <v>191</v>
      </c>
      <c r="E110" s="33" t="s">
        <v>1006</v>
      </c>
      <c r="F110" s="33" t="s">
        <v>1007</v>
      </c>
      <c r="G110" s="33" t="s">
        <v>294</v>
      </c>
      <c r="H110" s="33" t="s">
        <v>294</v>
      </c>
      <c r="I110" s="33" t="s">
        <v>294</v>
      </c>
      <c r="J110" s="33" t="s">
        <v>294</v>
      </c>
      <c r="K110" s="33" t="s">
        <v>294</v>
      </c>
      <c r="L110" s="33" t="s">
        <v>972</v>
      </c>
      <c r="M110" s="32">
        <v>99.0</v>
      </c>
      <c r="N110" s="33" t="s">
        <v>972</v>
      </c>
    </row>
    <row r="111" hidden="1">
      <c r="A111" s="32">
        <v>8.0</v>
      </c>
      <c r="B111" s="33" t="s">
        <v>1008</v>
      </c>
      <c r="C111" s="33" t="s">
        <v>30</v>
      </c>
      <c r="D111" s="34" t="s">
        <v>21</v>
      </c>
      <c r="E111" s="33" t="s">
        <v>1009</v>
      </c>
      <c r="F111" s="33" t="s">
        <v>1010</v>
      </c>
      <c r="G111" s="33" t="s">
        <v>294</v>
      </c>
      <c r="H111" s="33" t="s">
        <v>294</v>
      </c>
      <c r="I111" s="33" t="s">
        <v>294</v>
      </c>
      <c r="J111" s="33" t="s">
        <v>294</v>
      </c>
      <c r="K111" s="33" t="s">
        <v>1011</v>
      </c>
      <c r="L111" s="33" t="s">
        <v>972</v>
      </c>
      <c r="M111" s="32">
        <v>100.0</v>
      </c>
      <c r="N111" s="33" t="s">
        <v>972</v>
      </c>
    </row>
    <row r="112" hidden="1">
      <c r="A112" s="32">
        <v>75.0</v>
      </c>
      <c r="B112" s="33" t="s">
        <v>1012</v>
      </c>
      <c r="C112" s="33" t="s">
        <v>112</v>
      </c>
      <c r="D112" s="34" t="s">
        <v>176</v>
      </c>
      <c r="E112" s="33" t="s">
        <v>1013</v>
      </c>
      <c r="F112" s="33" t="s">
        <v>697</v>
      </c>
      <c r="G112" s="33" t="s">
        <v>1014</v>
      </c>
      <c r="H112" s="33" t="s">
        <v>1015</v>
      </c>
      <c r="I112" s="33" t="s">
        <v>294</v>
      </c>
      <c r="J112" s="33" t="s">
        <v>294</v>
      </c>
      <c r="K112" s="33" t="s">
        <v>311</v>
      </c>
      <c r="L112" s="33" t="s">
        <v>972</v>
      </c>
      <c r="M112" s="32">
        <v>101.0</v>
      </c>
      <c r="N112" s="33" t="s">
        <v>972</v>
      </c>
    </row>
    <row r="113">
      <c r="D113" s="35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>
      <c r="D114" s="35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>
      <c r="D115" s="35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>
      <c r="D116" s="35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>
      <c r="D117" s="35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>
      <c r="D118" s="35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>
      <c r="D119" s="35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>
      <c r="D120" s="35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>
      <c r="D121" s="35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>
      <c r="D122" s="35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>
      <c r="D123" s="35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>
      <c r="D124" s="35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>
      <c r="D125" s="35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>
      <c r="D126" s="35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>
      <c r="D127" s="35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>
      <c r="D128" s="35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>
      <c r="D129" s="35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>
      <c r="D130" s="35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>
      <c r="D132" s="35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>
      <c r="D133" s="35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>
      <c r="D134" s="35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>
      <c r="D135" s="35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>
      <c r="D136" s="35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>
      <c r="D137" s="35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>
      <c r="D138" s="35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>
      <c r="D139" s="35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>
      <c r="D140" s="35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>
      <c r="D141" s="35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>
      <c r="D142" s="35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>
      <c r="D143" s="35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>
      <c r="D144" s="35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>
      <c r="D145" s="35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>
      <c r="D146" s="35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>
      <c r="D147" s="35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>
      <c r="D148" s="35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>
      <c r="D149" s="35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>
      <c r="D150" s="35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>
      <c r="D151" s="35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>
      <c r="D152" s="35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>
      <c r="D153" s="35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>
      <c r="D154" s="35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>
      <c r="D155" s="35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>
      <c r="D156" s="35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>
      <c r="D157" s="35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>
      <c r="D158" s="35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>
      <c r="D159" s="35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>
      <c r="D160" s="35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>
      <c r="D161" s="35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>
      <c r="D162" s="35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>
      <c r="D163" s="35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>
      <c r="D164" s="35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>
      <c r="D165" s="35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>
      <c r="D166" s="35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>
      <c r="D167" s="35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>
      <c r="D168" s="35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>
      <c r="D169" s="35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>
      <c r="D170" s="35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>
      <c r="D171" s="35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>
      <c r="D172" s="35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>
      <c r="D173" s="35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>
      <c r="D174" s="35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>
      <c r="D175" s="35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>
      <c r="D176" s="35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>
      <c r="D177" s="35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>
      <c r="D178" s="35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>
      <c r="D179" s="35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>
      <c r="D180" s="35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>
      <c r="D181" s="35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>
      <c r="D182" s="35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>
      <c r="D183" s="35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>
      <c r="D184" s="35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>
      <c r="D185" s="35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>
      <c r="D186" s="35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>
      <c r="D187" s="35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>
      <c r="D188" s="35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>
      <c r="D189" s="35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>
      <c r="D190" s="35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>
      <c r="D191" s="35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>
      <c r="D192" s="35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>
      <c r="D193" s="35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>
      <c r="D194" s="35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>
      <c r="D195" s="35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>
      <c r="D196" s="35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>
      <c r="D197" s="35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>
      <c r="D198" s="35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>
      <c r="D199" s="35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>
      <c r="D200" s="35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>
      <c r="D201" s="35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>
      <c r="D202" s="35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>
      <c r="D204" s="35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>
      <c r="D205" s="35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>
      <c r="D206" s="35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>
      <c r="D207" s="35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>
      <c r="D208" s="35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>
      <c r="D209" s="35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>
      <c r="D210" s="35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>
      <c r="D211" s="35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>
      <c r="D212" s="35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>
      <c r="D213" s="35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>
      <c r="D214" s="35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>
      <c r="D215" s="35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>
      <c r="D216" s="35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>
      <c r="D217" s="35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>
      <c r="D218" s="35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>
      <c r="D219" s="35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>
      <c r="D220" s="35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>
      <c r="D221" s="35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>
      <c r="D222" s="35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>
      <c r="D223" s="35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>
      <c r="D224" s="35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>
      <c r="D225" s="35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>
      <c r="D226" s="35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>
      <c r="D227" s="35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>
      <c r="D228" s="35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>
      <c r="D229" s="35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>
      <c r="D230" s="35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>
      <c r="D231" s="35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>
      <c r="D232" s="35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>
      <c r="D233" s="35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>
      <c r="D234" s="35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>
      <c r="D235" s="35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>
      <c r="D236" s="35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>
      <c r="D237" s="35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>
      <c r="D238" s="35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>
      <c r="D239" s="35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>
      <c r="D240" s="35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>
      <c r="D241" s="35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>
      <c r="D242" s="35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>
      <c r="D243" s="35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>
      <c r="D244" s="35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>
      <c r="D245" s="35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>
      <c r="D246" s="35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>
      <c r="D247" s="35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>
      <c r="D248" s="35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>
      <c r="D249" s="35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>
      <c r="D250" s="35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>
      <c r="D251" s="35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>
      <c r="D252" s="35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>
      <c r="D253" s="35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>
      <c r="D254" s="35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>
      <c r="D255" s="35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>
      <c r="D256" s="35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>
      <c r="D257" s="35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>
      <c r="D258" s="35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>
      <c r="D259" s="35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>
      <c r="D260" s="35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>
      <c r="D261" s="35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>
      <c r="D262" s="35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>
      <c r="D263" s="35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>
      <c r="D264" s="35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>
      <c r="D265" s="35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>
      <c r="D266" s="35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>
      <c r="D267" s="35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>
      <c r="D268" s="35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>
      <c r="D269" s="35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>
      <c r="D270" s="35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>
      <c r="D271" s="35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>
      <c r="D272" s="35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>
      <c r="D273" s="35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>
      <c r="D274" s="35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>
      <c r="D275" s="35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>
      <c r="D276" s="35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>
      <c r="D277" s="35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>
      <c r="D278" s="35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>
      <c r="D279" s="35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>
      <c r="D280" s="35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>
      <c r="D281" s="35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>
      <c r="D282" s="35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>
      <c r="D283" s="35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>
      <c r="D284" s="35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>
      <c r="D285" s="35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>
      <c r="D286" s="35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>
      <c r="D287" s="35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>
      <c r="D288" s="35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>
      <c r="D289" s="35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>
      <c r="D290" s="35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>
      <c r="D291" s="35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>
      <c r="D292" s="35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>
      <c r="D293" s="35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>
      <c r="D294" s="35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>
      <c r="D295" s="35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>
      <c r="D296" s="35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>
      <c r="D297" s="35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>
      <c r="D298" s="35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>
      <c r="D299" s="35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>
      <c r="D300" s="35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>
      <c r="D301" s="35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>
      <c r="D302" s="35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>
      <c r="D303" s="35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>
      <c r="D304" s="35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>
      <c r="D305" s="35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>
      <c r="D306" s="35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>
      <c r="D307" s="35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>
      <c r="D308" s="35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>
      <c r="D309" s="35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>
      <c r="D310" s="35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>
      <c r="D311" s="35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>
      <c r="D312" s="35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>
      <c r="D313" s="35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>
      <c r="D314" s="35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>
      <c r="D315" s="35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>
      <c r="D316" s="35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>
      <c r="D317" s="35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>
      <c r="D318" s="35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>
      <c r="D319" s="35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>
      <c r="D320" s="35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>
      <c r="D321" s="35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>
      <c r="D322" s="35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>
      <c r="D323" s="35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>
      <c r="D324" s="35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>
      <c r="D325" s="35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>
      <c r="D326" s="35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>
      <c r="D327" s="35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>
      <c r="D328" s="35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>
      <c r="D329" s="35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>
      <c r="D330" s="35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>
      <c r="D331" s="35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>
      <c r="D332" s="35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>
      <c r="D333" s="35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>
      <c r="D334" s="35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>
      <c r="D335" s="35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>
      <c r="D336" s="35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>
      <c r="D337" s="35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>
      <c r="D338" s="35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>
      <c r="D339" s="35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>
      <c r="D340" s="35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>
      <c r="D341" s="35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>
      <c r="D342" s="35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>
      <c r="D343" s="35"/>
      <c r="E343" s="36"/>
      <c r="F343" s="36"/>
      <c r="G343" s="36"/>
      <c r="H343" s="36"/>
      <c r="I343" s="36"/>
      <c r="J343" s="36"/>
      <c r="K343" s="36"/>
      <c r="L343" s="36"/>
      <c r="M343" s="36"/>
      <c r="N343" s="36"/>
    </row>
    <row r="344">
      <c r="D344" s="35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>
      <c r="D345" s="35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>
      <c r="D346" s="35"/>
      <c r="E346" s="36"/>
      <c r="F346" s="36"/>
      <c r="G346" s="36"/>
      <c r="H346" s="36"/>
      <c r="I346" s="36"/>
      <c r="J346" s="36"/>
      <c r="K346" s="36"/>
      <c r="L346" s="36"/>
      <c r="M346" s="36"/>
      <c r="N346" s="36"/>
    </row>
    <row r="347">
      <c r="D347" s="35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>
      <c r="D348" s="35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>
      <c r="D349" s="35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>
      <c r="D350" s="35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>
      <c r="D351" s="35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>
      <c r="D352" s="35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>
      <c r="D353" s="35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>
      <c r="D354" s="35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>
      <c r="D355" s="35"/>
      <c r="E355" s="36"/>
      <c r="F355" s="36"/>
      <c r="G355" s="36"/>
      <c r="H355" s="36"/>
      <c r="I355" s="36"/>
      <c r="J355" s="36"/>
      <c r="K355" s="36"/>
      <c r="L355" s="36"/>
      <c r="M355" s="36"/>
      <c r="N355" s="36"/>
    </row>
    <row r="356">
      <c r="D356" s="35"/>
      <c r="E356" s="36"/>
      <c r="F356" s="36"/>
      <c r="G356" s="36"/>
      <c r="H356" s="36"/>
      <c r="I356" s="36"/>
      <c r="J356" s="36"/>
      <c r="K356" s="36"/>
      <c r="L356" s="36"/>
      <c r="M356" s="36"/>
      <c r="N356" s="36"/>
    </row>
    <row r="357">
      <c r="D357" s="35"/>
      <c r="E357" s="36"/>
      <c r="F357" s="36"/>
      <c r="G357" s="36"/>
      <c r="H357" s="36"/>
      <c r="I357" s="36"/>
      <c r="J357" s="36"/>
      <c r="K357" s="36"/>
      <c r="L357" s="36"/>
      <c r="M357" s="36"/>
      <c r="N357" s="36"/>
    </row>
    <row r="358">
      <c r="D358" s="35"/>
      <c r="E358" s="36"/>
      <c r="F358" s="36"/>
      <c r="G358" s="36"/>
      <c r="H358" s="36"/>
      <c r="I358" s="36"/>
      <c r="J358" s="36"/>
      <c r="K358" s="36"/>
      <c r="L358" s="36"/>
      <c r="M358" s="36"/>
      <c r="N358" s="36"/>
    </row>
    <row r="359">
      <c r="D359" s="35"/>
      <c r="E359" s="36"/>
      <c r="F359" s="36"/>
      <c r="G359" s="36"/>
      <c r="H359" s="36"/>
      <c r="I359" s="36"/>
      <c r="J359" s="36"/>
      <c r="K359" s="36"/>
      <c r="L359" s="36"/>
      <c r="M359" s="36"/>
      <c r="N359" s="36"/>
    </row>
    <row r="360">
      <c r="D360" s="35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>
      <c r="D361" s="35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>
      <c r="D362" s="35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>
      <c r="D363" s="35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>
      <c r="D364" s="35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>
      <c r="D365" s="35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>
      <c r="D366" s="35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>
      <c r="D367" s="35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>
      <c r="D368" s="35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>
      <c r="D369" s="35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>
      <c r="D370" s="35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>
      <c r="D371" s="35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>
      <c r="D372" s="35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>
      <c r="D373" s="35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>
      <c r="D374" s="35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>
      <c r="D375" s="35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>
      <c r="D376" s="35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>
      <c r="D377" s="35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>
      <c r="D378" s="35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>
      <c r="D379" s="35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>
      <c r="D380" s="35"/>
      <c r="E380" s="36"/>
      <c r="F380" s="36"/>
      <c r="G380" s="36"/>
      <c r="H380" s="36"/>
      <c r="I380" s="36"/>
      <c r="J380" s="36"/>
      <c r="K380" s="36"/>
      <c r="L380" s="36"/>
      <c r="M380" s="36"/>
      <c r="N380" s="36"/>
    </row>
    <row r="381">
      <c r="D381" s="35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>
      <c r="D382" s="35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>
      <c r="D383" s="35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>
      <c r="D384" s="35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>
      <c r="D385" s="35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>
      <c r="D386" s="35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>
      <c r="D387" s="35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>
      <c r="D388" s="35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>
      <c r="D389" s="35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>
      <c r="D390" s="35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>
      <c r="D391" s="35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>
      <c r="D392" s="35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>
      <c r="D393" s="35"/>
      <c r="E393" s="36"/>
      <c r="F393" s="36"/>
      <c r="G393" s="36"/>
      <c r="H393" s="36"/>
      <c r="I393" s="36"/>
      <c r="J393" s="36"/>
      <c r="K393" s="36"/>
      <c r="L393" s="36"/>
      <c r="M393" s="36"/>
      <c r="N393" s="36"/>
    </row>
    <row r="394">
      <c r="D394" s="35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>
      <c r="D395" s="35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>
      <c r="D396" s="35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>
      <c r="D397" s="35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>
      <c r="D398" s="35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>
      <c r="D399" s="35"/>
      <c r="E399" s="36"/>
      <c r="F399" s="36"/>
      <c r="G399" s="36"/>
      <c r="H399" s="36"/>
      <c r="I399" s="36"/>
      <c r="J399" s="36"/>
      <c r="K399" s="36"/>
      <c r="L399" s="36"/>
      <c r="M399" s="36"/>
      <c r="N399" s="36"/>
    </row>
    <row r="400">
      <c r="D400" s="35"/>
      <c r="E400" s="36"/>
      <c r="F400" s="36"/>
      <c r="G400" s="36"/>
      <c r="H400" s="36"/>
      <c r="I400" s="36"/>
      <c r="J400" s="36"/>
      <c r="K400" s="36"/>
      <c r="L400" s="36"/>
      <c r="M400" s="36"/>
      <c r="N400" s="36"/>
    </row>
    <row r="401">
      <c r="D401" s="35"/>
      <c r="E401" s="36"/>
      <c r="F401" s="36"/>
      <c r="G401" s="36"/>
      <c r="H401" s="36"/>
      <c r="I401" s="36"/>
      <c r="J401" s="36"/>
      <c r="K401" s="36"/>
      <c r="L401" s="36"/>
      <c r="M401" s="36"/>
      <c r="N401" s="36"/>
    </row>
    <row r="402">
      <c r="D402" s="35"/>
      <c r="E402" s="36"/>
      <c r="F402" s="36"/>
      <c r="G402" s="36"/>
      <c r="H402" s="36"/>
      <c r="I402" s="36"/>
      <c r="J402" s="36"/>
      <c r="K402" s="36"/>
      <c r="L402" s="36"/>
      <c r="M402" s="36"/>
      <c r="N402" s="36"/>
    </row>
    <row r="403">
      <c r="D403" s="35"/>
      <c r="E403" s="36"/>
      <c r="F403" s="36"/>
      <c r="G403" s="36"/>
      <c r="H403" s="36"/>
      <c r="I403" s="36"/>
      <c r="J403" s="36"/>
      <c r="K403" s="36"/>
      <c r="L403" s="36"/>
      <c r="M403" s="36"/>
      <c r="N403" s="36"/>
    </row>
    <row r="404">
      <c r="D404" s="35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>
      <c r="D405" s="35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>
      <c r="D406" s="35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>
      <c r="D407" s="35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>
      <c r="D408" s="35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>
      <c r="D409" s="35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>
      <c r="D410" s="35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>
      <c r="D411" s="35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>
      <c r="D412" s="35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>
      <c r="D413" s="35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>
      <c r="D414" s="35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>
      <c r="D415" s="35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>
      <c r="D416" s="35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>
      <c r="D417" s="35"/>
      <c r="E417" s="36"/>
      <c r="F417" s="36"/>
      <c r="G417" s="36"/>
      <c r="H417" s="36"/>
      <c r="I417" s="36"/>
      <c r="J417" s="36"/>
      <c r="K417" s="36"/>
      <c r="L417" s="36"/>
      <c r="M417" s="36"/>
      <c r="N417" s="36"/>
    </row>
    <row r="418">
      <c r="D418" s="35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>
      <c r="D419" s="35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>
      <c r="D420" s="35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>
      <c r="D421" s="35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>
      <c r="D422" s="35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>
      <c r="D423" s="35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>
      <c r="D424" s="35"/>
      <c r="E424" s="36"/>
      <c r="F424" s="36"/>
      <c r="G424" s="36"/>
      <c r="H424" s="36"/>
      <c r="I424" s="36"/>
      <c r="J424" s="36"/>
      <c r="K424" s="36"/>
      <c r="L424" s="36"/>
      <c r="M424" s="36"/>
      <c r="N424" s="36"/>
    </row>
    <row r="425">
      <c r="D425" s="35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>
      <c r="D426" s="35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>
      <c r="D427" s="35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>
      <c r="D428" s="35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>
      <c r="D429" s="35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>
      <c r="D430" s="35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>
      <c r="D431" s="35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>
      <c r="D432" s="35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>
      <c r="D433" s="35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>
      <c r="D434" s="35"/>
      <c r="E434" s="36"/>
      <c r="F434" s="36"/>
      <c r="G434" s="36"/>
      <c r="H434" s="36"/>
      <c r="I434" s="36"/>
      <c r="J434" s="36"/>
      <c r="K434" s="36"/>
      <c r="L434" s="36"/>
      <c r="M434" s="36"/>
      <c r="N434" s="36"/>
    </row>
    <row r="435">
      <c r="D435" s="35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>
      <c r="D436" s="35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>
      <c r="D437" s="35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>
      <c r="D438" s="35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>
      <c r="D439" s="35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>
      <c r="D440" s="35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>
      <c r="D441" s="35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>
      <c r="D442" s="35"/>
      <c r="E442" s="36"/>
      <c r="F442" s="36"/>
      <c r="G442" s="36"/>
      <c r="H442" s="36"/>
      <c r="I442" s="36"/>
      <c r="J442" s="36"/>
      <c r="K442" s="36"/>
      <c r="L442" s="36"/>
      <c r="M442" s="36"/>
      <c r="N442" s="36"/>
    </row>
    <row r="443">
      <c r="D443" s="35"/>
      <c r="E443" s="36"/>
      <c r="F443" s="36"/>
      <c r="G443" s="36"/>
      <c r="H443" s="36"/>
      <c r="I443" s="36"/>
      <c r="J443" s="36"/>
      <c r="K443" s="36"/>
      <c r="L443" s="36"/>
      <c r="M443" s="36"/>
      <c r="N443" s="36"/>
    </row>
    <row r="444">
      <c r="D444" s="35"/>
      <c r="E444" s="36"/>
      <c r="F444" s="36"/>
      <c r="G444" s="36"/>
      <c r="H444" s="36"/>
      <c r="I444" s="36"/>
      <c r="J444" s="36"/>
      <c r="K444" s="36"/>
      <c r="L444" s="36"/>
      <c r="M444" s="36"/>
      <c r="N444" s="36"/>
    </row>
    <row r="445">
      <c r="D445" s="35"/>
      <c r="E445" s="36"/>
      <c r="F445" s="36"/>
      <c r="G445" s="36"/>
      <c r="H445" s="36"/>
      <c r="I445" s="36"/>
      <c r="J445" s="36"/>
      <c r="K445" s="36"/>
      <c r="L445" s="36"/>
      <c r="M445" s="36"/>
      <c r="N445" s="36"/>
    </row>
    <row r="446">
      <c r="D446" s="35"/>
      <c r="E446" s="36"/>
      <c r="F446" s="36"/>
      <c r="G446" s="36"/>
      <c r="H446" s="36"/>
      <c r="I446" s="36"/>
      <c r="J446" s="36"/>
      <c r="K446" s="36"/>
      <c r="L446" s="36"/>
      <c r="M446" s="36"/>
      <c r="N446" s="36"/>
    </row>
    <row r="447">
      <c r="D447" s="35"/>
      <c r="E447" s="36"/>
      <c r="F447" s="36"/>
      <c r="G447" s="36"/>
      <c r="H447" s="36"/>
      <c r="I447" s="36"/>
      <c r="J447" s="36"/>
      <c r="K447" s="36"/>
      <c r="L447" s="36"/>
      <c r="M447" s="36"/>
      <c r="N447" s="36"/>
    </row>
    <row r="448">
      <c r="D448" s="35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>
      <c r="D449" s="35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>
      <c r="D450" s="35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>
      <c r="D451" s="35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>
      <c r="D452" s="35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>
      <c r="D453" s="35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>
      <c r="D454" s="35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>
      <c r="D455" s="35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>
      <c r="D456" s="35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>
      <c r="D457" s="35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>
      <c r="D458" s="35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>
      <c r="D459" s="35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>
      <c r="D460" s="35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>
      <c r="D461" s="35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>
      <c r="D462" s="35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>
      <c r="D463" s="35"/>
      <c r="E463" s="36"/>
      <c r="F463" s="36"/>
      <c r="G463" s="36"/>
      <c r="H463" s="36"/>
      <c r="I463" s="36"/>
      <c r="J463" s="36"/>
      <c r="K463" s="36"/>
      <c r="L463" s="36"/>
      <c r="M463" s="36"/>
      <c r="N463" s="36"/>
    </row>
    <row r="464">
      <c r="D464" s="35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>
      <c r="D465" s="35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>
      <c r="D466" s="35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>
      <c r="D467" s="35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>
      <c r="D468" s="35"/>
      <c r="E468" s="36"/>
      <c r="F468" s="36"/>
      <c r="G468" s="36"/>
      <c r="H468" s="36"/>
      <c r="I468" s="36"/>
      <c r="J468" s="36"/>
      <c r="K468" s="36"/>
      <c r="L468" s="36"/>
      <c r="M468" s="36"/>
      <c r="N468" s="36"/>
    </row>
    <row r="469">
      <c r="D469" s="35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>
      <c r="D470" s="35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>
      <c r="D471" s="35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>
      <c r="D472" s="35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>
      <c r="D473" s="35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>
      <c r="D474" s="35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>
      <c r="D475" s="35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>
      <c r="D476" s="35"/>
      <c r="E476" s="36"/>
      <c r="F476" s="36"/>
      <c r="G476" s="36"/>
      <c r="H476" s="36"/>
      <c r="I476" s="36"/>
      <c r="J476" s="36"/>
      <c r="K476" s="36"/>
      <c r="L476" s="36"/>
      <c r="M476" s="36"/>
      <c r="N476" s="36"/>
    </row>
    <row r="477">
      <c r="D477" s="35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>
      <c r="D478" s="35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>
      <c r="D479" s="35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>
      <c r="D480" s="35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>
      <c r="D481" s="35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>
      <c r="D482" s="35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>
      <c r="D483" s="35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>
      <c r="D484" s="35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>
      <c r="D485" s="35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>
      <c r="D486" s="35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>
      <c r="D487" s="35"/>
      <c r="E487" s="36"/>
      <c r="F487" s="36"/>
      <c r="G487" s="36"/>
      <c r="H487" s="36"/>
      <c r="I487" s="36"/>
      <c r="J487" s="36"/>
      <c r="K487" s="36"/>
      <c r="L487" s="36"/>
      <c r="M487" s="36"/>
      <c r="N487" s="36"/>
    </row>
    <row r="488">
      <c r="D488" s="35"/>
      <c r="E488" s="36"/>
      <c r="F488" s="36"/>
      <c r="G488" s="36"/>
      <c r="H488" s="36"/>
      <c r="I488" s="36"/>
      <c r="J488" s="36"/>
      <c r="K488" s="36"/>
      <c r="L488" s="36"/>
      <c r="M488" s="36"/>
      <c r="N488" s="36"/>
    </row>
    <row r="489">
      <c r="D489" s="35"/>
      <c r="E489" s="36"/>
      <c r="F489" s="36"/>
      <c r="G489" s="36"/>
      <c r="H489" s="36"/>
      <c r="I489" s="36"/>
      <c r="J489" s="36"/>
      <c r="K489" s="36"/>
      <c r="L489" s="36"/>
      <c r="M489" s="36"/>
      <c r="N489" s="36"/>
    </row>
    <row r="490">
      <c r="D490" s="35"/>
      <c r="E490" s="36"/>
      <c r="F490" s="36"/>
      <c r="G490" s="36"/>
      <c r="H490" s="36"/>
      <c r="I490" s="36"/>
      <c r="J490" s="36"/>
      <c r="K490" s="36"/>
      <c r="L490" s="36"/>
      <c r="M490" s="36"/>
      <c r="N490" s="36"/>
    </row>
    <row r="491">
      <c r="D491" s="35"/>
      <c r="E491" s="36"/>
      <c r="F491" s="36"/>
      <c r="G491" s="36"/>
      <c r="H491" s="36"/>
      <c r="I491" s="36"/>
      <c r="J491" s="36"/>
      <c r="K491" s="36"/>
      <c r="L491" s="36"/>
      <c r="M491" s="36"/>
      <c r="N491" s="36"/>
    </row>
    <row r="492">
      <c r="D492" s="35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>
      <c r="D493" s="35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>
      <c r="D494" s="35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>
      <c r="D495" s="35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>
      <c r="D496" s="35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>
      <c r="D497" s="35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>
      <c r="D498" s="35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>
      <c r="D499" s="35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>
      <c r="D500" s="35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>
      <c r="D501" s="35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>
      <c r="D502" s="35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>
      <c r="D503" s="35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>
      <c r="D504" s="35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>
      <c r="D505" s="35"/>
      <c r="E505" s="36"/>
      <c r="F505" s="36"/>
      <c r="G505" s="36"/>
      <c r="H505" s="36"/>
      <c r="I505" s="36"/>
      <c r="J505" s="36"/>
      <c r="K505" s="36"/>
      <c r="L505" s="36"/>
      <c r="M505" s="36"/>
      <c r="N505" s="36"/>
    </row>
    <row r="506">
      <c r="D506" s="35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>
      <c r="D507" s="35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>
      <c r="D508" s="35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>
      <c r="D509" s="35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>
      <c r="D510" s="35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>
      <c r="D511" s="35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>
      <c r="D512" s="35"/>
      <c r="E512" s="36"/>
      <c r="F512" s="36"/>
      <c r="G512" s="36"/>
      <c r="H512" s="36"/>
      <c r="I512" s="36"/>
      <c r="J512" s="36"/>
      <c r="K512" s="36"/>
      <c r="L512" s="36"/>
      <c r="M512" s="36"/>
      <c r="N512" s="36"/>
    </row>
    <row r="513">
      <c r="D513" s="35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>
      <c r="D514" s="35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>
      <c r="D515" s="35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>
      <c r="D516" s="35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>
      <c r="D517" s="35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>
      <c r="D518" s="35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>
      <c r="D519" s="35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>
      <c r="D520" s="35"/>
      <c r="E520" s="36"/>
      <c r="F520" s="36"/>
      <c r="G520" s="36"/>
      <c r="H520" s="36"/>
      <c r="I520" s="36"/>
      <c r="J520" s="36"/>
      <c r="K520" s="36"/>
      <c r="L520" s="36"/>
      <c r="M520" s="36"/>
      <c r="N520" s="36"/>
    </row>
    <row r="521">
      <c r="D521" s="35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>
      <c r="D522" s="35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>
      <c r="D523" s="35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>
      <c r="D524" s="35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>
      <c r="D525" s="35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>
      <c r="D526" s="35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>
      <c r="D527" s="35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>
      <c r="D528" s="35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>
      <c r="D529" s="35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>
      <c r="D530" s="35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>
      <c r="D531" s="35"/>
      <c r="E531" s="36"/>
      <c r="F531" s="36"/>
      <c r="G531" s="36"/>
      <c r="H531" s="36"/>
      <c r="I531" s="36"/>
      <c r="J531" s="36"/>
      <c r="K531" s="36"/>
      <c r="L531" s="36"/>
      <c r="M531" s="36"/>
      <c r="N531" s="36"/>
    </row>
    <row r="532">
      <c r="D532" s="35"/>
      <c r="E532" s="36"/>
      <c r="F532" s="36"/>
      <c r="G532" s="36"/>
      <c r="H532" s="36"/>
      <c r="I532" s="36"/>
      <c r="J532" s="36"/>
      <c r="K532" s="36"/>
      <c r="L532" s="36"/>
      <c r="M532" s="36"/>
      <c r="N532" s="36"/>
    </row>
    <row r="533">
      <c r="D533" s="35"/>
      <c r="E533" s="36"/>
      <c r="F533" s="36"/>
      <c r="G533" s="36"/>
      <c r="H533" s="36"/>
      <c r="I533" s="36"/>
      <c r="J533" s="36"/>
      <c r="K533" s="36"/>
      <c r="L533" s="36"/>
      <c r="M533" s="36"/>
      <c r="N533" s="36"/>
    </row>
    <row r="534">
      <c r="D534" s="35"/>
      <c r="E534" s="36"/>
      <c r="F534" s="36"/>
      <c r="G534" s="36"/>
      <c r="H534" s="36"/>
      <c r="I534" s="36"/>
      <c r="J534" s="36"/>
      <c r="K534" s="36"/>
      <c r="L534" s="36"/>
      <c r="M534" s="36"/>
      <c r="N534" s="36"/>
    </row>
    <row r="535">
      <c r="D535" s="35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>
      <c r="D536" s="35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>
      <c r="D537" s="35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  <row r="538">
      <c r="D538" s="35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>
      <c r="D539" s="35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>
      <c r="D540" s="35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>
      <c r="D541" s="35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>
      <c r="D542" s="35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>
      <c r="D543" s="35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>
      <c r="D544" s="35"/>
      <c r="E544" s="36"/>
      <c r="F544" s="36"/>
      <c r="G544" s="36"/>
      <c r="H544" s="36"/>
      <c r="I544" s="36"/>
      <c r="J544" s="36"/>
      <c r="K544" s="36"/>
      <c r="L544" s="36"/>
      <c r="M544" s="36"/>
      <c r="N544" s="36"/>
    </row>
    <row r="545">
      <c r="D545" s="35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>
      <c r="D546" s="35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>
      <c r="D547" s="35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>
      <c r="D548" s="35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>
      <c r="D549" s="35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>
      <c r="D550" s="35"/>
      <c r="E550" s="36"/>
      <c r="F550" s="36"/>
      <c r="G550" s="36"/>
      <c r="H550" s="36"/>
      <c r="I550" s="36"/>
      <c r="J550" s="36"/>
      <c r="K550" s="36"/>
      <c r="L550" s="36"/>
      <c r="M550" s="36"/>
      <c r="N550" s="36"/>
    </row>
    <row r="551">
      <c r="D551" s="35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>
      <c r="D552" s="35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>
      <c r="D553" s="35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>
      <c r="D554" s="35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>
      <c r="D555" s="35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>
      <c r="D556" s="35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>
      <c r="D557" s="35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>
      <c r="D558" s="35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>
      <c r="D559" s="35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>
      <c r="D560" s="35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>
      <c r="D561" s="35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>
      <c r="D562" s="35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>
      <c r="D563" s="35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>
      <c r="D564" s="35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>
      <c r="D565" s="35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>
      <c r="D566" s="35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>
      <c r="D567" s="35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>
      <c r="D568" s="35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>
      <c r="D569" s="35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>
      <c r="D570" s="35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>
      <c r="D571" s="35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>
      <c r="D572" s="35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>
      <c r="D573" s="35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>
      <c r="D574" s="35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>
      <c r="D575" s="35"/>
      <c r="E575" s="36"/>
      <c r="F575" s="36"/>
      <c r="G575" s="36"/>
      <c r="H575" s="36"/>
      <c r="I575" s="36"/>
      <c r="J575" s="36"/>
      <c r="K575" s="36"/>
      <c r="L575" s="36"/>
      <c r="M575" s="36"/>
      <c r="N575" s="36"/>
    </row>
    <row r="576">
      <c r="D576" s="35"/>
      <c r="E576" s="36"/>
      <c r="F576" s="36"/>
      <c r="G576" s="36"/>
      <c r="H576" s="36"/>
      <c r="I576" s="36"/>
      <c r="J576" s="36"/>
      <c r="K576" s="36"/>
      <c r="L576" s="36"/>
      <c r="M576" s="36"/>
      <c r="N576" s="36"/>
    </row>
    <row r="577">
      <c r="D577" s="35"/>
      <c r="E577" s="36"/>
      <c r="F577" s="36"/>
      <c r="G577" s="36"/>
      <c r="H577" s="36"/>
      <c r="I577" s="36"/>
      <c r="J577" s="36"/>
      <c r="K577" s="36"/>
      <c r="L577" s="36"/>
      <c r="M577" s="36"/>
      <c r="N577" s="36"/>
    </row>
    <row r="578">
      <c r="D578" s="35"/>
      <c r="E578" s="36"/>
      <c r="F578" s="36"/>
      <c r="G578" s="36"/>
      <c r="H578" s="36"/>
      <c r="I578" s="36"/>
      <c r="J578" s="36"/>
      <c r="K578" s="36"/>
      <c r="L578" s="36"/>
      <c r="M578" s="36"/>
      <c r="N578" s="36"/>
    </row>
    <row r="579">
      <c r="D579" s="35"/>
      <c r="E579" s="36"/>
      <c r="F579" s="36"/>
      <c r="G579" s="36"/>
      <c r="H579" s="36"/>
      <c r="I579" s="36"/>
      <c r="J579" s="36"/>
      <c r="K579" s="36"/>
      <c r="L579" s="36"/>
      <c r="M579" s="36"/>
      <c r="N579" s="36"/>
    </row>
    <row r="580">
      <c r="D580" s="35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>
      <c r="D581" s="35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>
      <c r="D582" s="35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>
      <c r="D583" s="35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>
      <c r="D584" s="35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>
      <c r="D585" s="35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>
      <c r="D586" s="35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>
      <c r="D587" s="35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>
      <c r="D588" s="35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>
      <c r="D589" s="35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>
      <c r="D590" s="35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>
      <c r="D591" s="35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>
      <c r="D592" s="35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>
      <c r="D593" s="35"/>
      <c r="E593" s="36"/>
      <c r="F593" s="36"/>
      <c r="G593" s="36"/>
      <c r="H593" s="36"/>
      <c r="I593" s="36"/>
      <c r="J593" s="36"/>
      <c r="K593" s="36"/>
      <c r="L593" s="36"/>
      <c r="M593" s="36"/>
      <c r="N593" s="36"/>
    </row>
    <row r="594">
      <c r="D594" s="35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>
      <c r="D595" s="35"/>
      <c r="E595" s="36"/>
      <c r="F595" s="36"/>
      <c r="G595" s="36"/>
      <c r="H595" s="36"/>
      <c r="I595" s="36"/>
      <c r="J595" s="36"/>
      <c r="K595" s="36"/>
      <c r="L595" s="36"/>
      <c r="M595" s="36"/>
      <c r="N595" s="36"/>
    </row>
    <row r="596">
      <c r="D596" s="35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>
      <c r="D597" s="35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>
      <c r="D598" s="35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>
      <c r="D599" s="35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>
      <c r="D600" s="35"/>
      <c r="E600" s="36"/>
      <c r="F600" s="36"/>
      <c r="G600" s="36"/>
      <c r="H600" s="36"/>
      <c r="I600" s="36"/>
      <c r="J600" s="36"/>
      <c r="K600" s="36"/>
      <c r="L600" s="36"/>
      <c r="M600" s="36"/>
      <c r="N600" s="36"/>
    </row>
    <row r="601">
      <c r="D601" s="35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>
      <c r="D602" s="35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>
      <c r="D603" s="35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>
      <c r="D604" s="35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>
      <c r="D605" s="35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>
      <c r="D606" s="35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>
      <c r="D607" s="35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>
      <c r="D608" s="35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>
      <c r="D609" s="35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>
      <c r="D610" s="35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>
      <c r="D611" s="35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>
      <c r="D612" s="35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>
      <c r="D613" s="35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>
      <c r="D614" s="35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>
      <c r="D615" s="35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>
      <c r="D616" s="35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>
      <c r="D617" s="35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>
      <c r="D618" s="35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>
      <c r="D619" s="35"/>
      <c r="E619" s="36"/>
      <c r="F619" s="36"/>
      <c r="G619" s="36"/>
      <c r="H619" s="36"/>
      <c r="I619" s="36"/>
      <c r="J619" s="36"/>
      <c r="K619" s="36"/>
      <c r="L619" s="36"/>
      <c r="M619" s="36"/>
      <c r="N619" s="36"/>
    </row>
    <row r="620">
      <c r="D620" s="35"/>
      <c r="E620" s="36"/>
      <c r="F620" s="36"/>
      <c r="G620" s="36"/>
      <c r="H620" s="36"/>
      <c r="I620" s="36"/>
      <c r="J620" s="36"/>
      <c r="K620" s="36"/>
      <c r="L620" s="36"/>
      <c r="M620" s="36"/>
      <c r="N620" s="36"/>
    </row>
    <row r="621">
      <c r="D621" s="35"/>
      <c r="E621" s="36"/>
      <c r="F621" s="36"/>
      <c r="G621" s="36"/>
      <c r="H621" s="36"/>
      <c r="I621" s="36"/>
      <c r="J621" s="36"/>
      <c r="K621" s="36"/>
      <c r="L621" s="36"/>
      <c r="M621" s="36"/>
      <c r="N621" s="36"/>
    </row>
    <row r="622">
      <c r="D622" s="35"/>
      <c r="E622" s="36"/>
      <c r="F622" s="36"/>
      <c r="G622" s="36"/>
      <c r="H622" s="36"/>
      <c r="I622" s="36"/>
      <c r="J622" s="36"/>
      <c r="K622" s="36"/>
      <c r="L622" s="36"/>
      <c r="M622" s="36"/>
      <c r="N622" s="36"/>
    </row>
    <row r="623">
      <c r="D623" s="35"/>
      <c r="E623" s="36"/>
      <c r="F623" s="36"/>
      <c r="G623" s="36"/>
      <c r="H623" s="36"/>
      <c r="I623" s="36"/>
      <c r="J623" s="36"/>
      <c r="K623" s="36"/>
      <c r="L623" s="36"/>
      <c r="M623" s="36"/>
      <c r="N623" s="36"/>
    </row>
    <row r="624">
      <c r="D624" s="35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>
      <c r="D625" s="35"/>
      <c r="E625" s="36"/>
      <c r="F625" s="36"/>
      <c r="G625" s="36"/>
      <c r="H625" s="36"/>
      <c r="I625" s="36"/>
      <c r="J625" s="36"/>
      <c r="K625" s="36"/>
      <c r="L625" s="36"/>
      <c r="M625" s="36"/>
      <c r="N625" s="36"/>
    </row>
    <row r="626">
      <c r="D626" s="35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>
      <c r="D627" s="35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>
      <c r="D628" s="35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>
      <c r="D629" s="35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>
      <c r="D630" s="35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>
      <c r="D631" s="35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>
      <c r="D632" s="35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>
      <c r="D633" s="35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>
      <c r="D634" s="35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>
      <c r="D635" s="35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>
      <c r="D636" s="35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>
      <c r="D637" s="35"/>
      <c r="E637" s="36"/>
      <c r="F637" s="36"/>
      <c r="G637" s="36"/>
      <c r="H637" s="36"/>
      <c r="I637" s="36"/>
      <c r="J637" s="36"/>
      <c r="K637" s="36"/>
      <c r="L637" s="36"/>
      <c r="M637" s="36"/>
      <c r="N637" s="36"/>
    </row>
    <row r="638">
      <c r="D638" s="35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>
      <c r="D639" s="35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>
      <c r="D640" s="35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>
      <c r="D641" s="35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>
      <c r="D642" s="35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>
      <c r="D643" s="35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>
      <c r="D644" s="35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>
      <c r="D645" s="35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>
      <c r="D646" s="35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>
      <c r="D647" s="35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>
      <c r="D648" s="35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>
      <c r="D649" s="35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>
      <c r="D650" s="35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>
      <c r="D651" s="35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>
      <c r="D652" s="35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>
      <c r="D653" s="35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>
      <c r="D654" s="35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>
      <c r="D655" s="35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>
      <c r="D656" s="35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>
      <c r="D657" s="35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>
      <c r="D658" s="35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>
      <c r="D659" s="35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>
      <c r="D660" s="35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>
      <c r="D661" s="35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>
      <c r="D662" s="35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>
      <c r="D663" s="35"/>
      <c r="E663" s="36"/>
      <c r="F663" s="36"/>
      <c r="G663" s="36"/>
      <c r="H663" s="36"/>
      <c r="I663" s="36"/>
      <c r="J663" s="36"/>
      <c r="K663" s="36"/>
      <c r="L663" s="36"/>
      <c r="M663" s="36"/>
      <c r="N663" s="36"/>
    </row>
    <row r="664">
      <c r="D664" s="35"/>
      <c r="E664" s="36"/>
      <c r="F664" s="36"/>
      <c r="G664" s="36"/>
      <c r="H664" s="36"/>
      <c r="I664" s="36"/>
      <c r="J664" s="36"/>
      <c r="K664" s="36"/>
      <c r="L664" s="36"/>
      <c r="M664" s="36"/>
      <c r="N664" s="36"/>
    </row>
    <row r="665">
      <c r="D665" s="35"/>
      <c r="E665" s="36"/>
      <c r="F665" s="36"/>
      <c r="G665" s="36"/>
      <c r="H665" s="36"/>
      <c r="I665" s="36"/>
      <c r="J665" s="36"/>
      <c r="K665" s="36"/>
      <c r="L665" s="36"/>
      <c r="M665" s="36"/>
      <c r="N665" s="36"/>
    </row>
    <row r="666">
      <c r="D666" s="35"/>
      <c r="E666" s="36"/>
      <c r="F666" s="36"/>
      <c r="G666" s="36"/>
      <c r="H666" s="36"/>
      <c r="I666" s="36"/>
      <c r="J666" s="36"/>
      <c r="K666" s="36"/>
      <c r="L666" s="36"/>
      <c r="M666" s="36"/>
      <c r="N666" s="36"/>
    </row>
    <row r="667">
      <c r="D667" s="35"/>
      <c r="E667" s="36"/>
      <c r="F667" s="36"/>
      <c r="G667" s="36"/>
      <c r="H667" s="36"/>
      <c r="I667" s="36"/>
      <c r="J667" s="36"/>
      <c r="K667" s="36"/>
      <c r="L667" s="36"/>
      <c r="M667" s="36"/>
      <c r="N667" s="36"/>
    </row>
    <row r="668">
      <c r="D668" s="35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>
      <c r="D669" s="35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>
      <c r="D670" s="35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>
      <c r="D671" s="35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>
      <c r="D672" s="35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>
      <c r="D673" s="35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>
      <c r="D674" s="35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>
      <c r="D675" s="35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>
      <c r="D676" s="35"/>
      <c r="E676" s="36"/>
      <c r="F676" s="36"/>
      <c r="G676" s="36"/>
      <c r="H676" s="36"/>
      <c r="I676" s="36"/>
      <c r="J676" s="36"/>
      <c r="K676" s="36"/>
      <c r="L676" s="36"/>
      <c r="M676" s="36"/>
      <c r="N676" s="36"/>
    </row>
    <row r="677">
      <c r="D677" s="35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>
      <c r="D678" s="35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>
      <c r="D679" s="35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>
      <c r="D680" s="35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>
      <c r="D681" s="35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>
      <c r="D682" s="35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>
      <c r="D683" s="35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>
      <c r="D684" s="35"/>
      <c r="E684" s="36"/>
      <c r="F684" s="36"/>
      <c r="G684" s="36"/>
      <c r="H684" s="36"/>
      <c r="I684" s="36"/>
      <c r="J684" s="36"/>
      <c r="K684" s="36"/>
      <c r="L684" s="36"/>
      <c r="M684" s="36"/>
      <c r="N684" s="36"/>
    </row>
    <row r="685">
      <c r="D685" s="35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>
      <c r="D686" s="35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>
      <c r="D687" s="35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>
      <c r="D688" s="35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>
      <c r="D689" s="35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>
      <c r="D690" s="35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>
      <c r="D691" s="35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>
      <c r="D692" s="35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>
      <c r="D693" s="35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>
      <c r="D694" s="35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>
      <c r="D695" s="35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>
      <c r="D696" s="35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>
      <c r="D697" s="35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>
      <c r="D698" s="35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>
      <c r="D699" s="35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>
      <c r="D700" s="35"/>
      <c r="E700" s="36"/>
      <c r="F700" s="36"/>
      <c r="G700" s="36"/>
      <c r="H700" s="36"/>
      <c r="I700" s="36"/>
      <c r="J700" s="36"/>
      <c r="K700" s="36"/>
      <c r="L700" s="36"/>
      <c r="M700" s="36"/>
      <c r="N700" s="36"/>
    </row>
    <row r="701">
      <c r="D701" s="35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>
      <c r="D702" s="35"/>
      <c r="E702" s="36"/>
      <c r="F702" s="36"/>
      <c r="G702" s="36"/>
      <c r="H702" s="36"/>
      <c r="I702" s="36"/>
      <c r="J702" s="36"/>
      <c r="K702" s="36"/>
      <c r="L702" s="36"/>
      <c r="M702" s="36"/>
      <c r="N702" s="36"/>
    </row>
    <row r="703">
      <c r="D703" s="35"/>
      <c r="E703" s="36"/>
      <c r="F703" s="36"/>
      <c r="G703" s="36"/>
      <c r="H703" s="36"/>
      <c r="I703" s="36"/>
      <c r="J703" s="36"/>
      <c r="K703" s="36"/>
      <c r="L703" s="36"/>
      <c r="M703" s="36"/>
      <c r="N703" s="36"/>
    </row>
    <row r="704">
      <c r="D704" s="35"/>
      <c r="E704" s="36"/>
      <c r="F704" s="36"/>
      <c r="G704" s="36"/>
      <c r="H704" s="36"/>
      <c r="I704" s="36"/>
      <c r="J704" s="36"/>
      <c r="K704" s="36"/>
      <c r="L704" s="36"/>
      <c r="M704" s="36"/>
      <c r="N704" s="36"/>
    </row>
    <row r="705">
      <c r="D705" s="35"/>
      <c r="E705" s="36"/>
      <c r="F705" s="36"/>
      <c r="G705" s="36"/>
      <c r="H705" s="36"/>
      <c r="I705" s="36"/>
      <c r="J705" s="36"/>
      <c r="K705" s="36"/>
      <c r="L705" s="36"/>
      <c r="M705" s="36"/>
      <c r="N705" s="36"/>
    </row>
    <row r="706">
      <c r="D706" s="35"/>
      <c r="E706" s="36"/>
      <c r="F706" s="36"/>
      <c r="G706" s="36"/>
      <c r="H706" s="36"/>
      <c r="I706" s="36"/>
      <c r="J706" s="36"/>
      <c r="K706" s="36"/>
      <c r="L706" s="36"/>
      <c r="M706" s="36"/>
      <c r="N706" s="36"/>
    </row>
    <row r="707">
      <c r="D707" s="35"/>
      <c r="E707" s="36"/>
      <c r="F707" s="36"/>
      <c r="G707" s="36"/>
      <c r="H707" s="36"/>
      <c r="I707" s="36"/>
      <c r="J707" s="36"/>
      <c r="K707" s="36"/>
      <c r="L707" s="36"/>
      <c r="M707" s="36"/>
      <c r="N707" s="36"/>
    </row>
    <row r="708">
      <c r="D708" s="35"/>
      <c r="E708" s="36"/>
      <c r="F708" s="36"/>
      <c r="G708" s="36"/>
      <c r="H708" s="36"/>
      <c r="I708" s="36"/>
      <c r="J708" s="36"/>
      <c r="K708" s="36"/>
      <c r="L708" s="36"/>
      <c r="M708" s="36"/>
      <c r="N708" s="36"/>
    </row>
    <row r="709">
      <c r="D709" s="35"/>
      <c r="E709" s="36"/>
      <c r="F709" s="36"/>
      <c r="G709" s="36"/>
      <c r="H709" s="36"/>
      <c r="I709" s="36"/>
      <c r="J709" s="36"/>
      <c r="K709" s="36"/>
      <c r="L709" s="36"/>
      <c r="M709" s="36"/>
      <c r="N709" s="36"/>
    </row>
    <row r="710">
      <c r="D710" s="35"/>
      <c r="E710" s="36"/>
      <c r="F710" s="36"/>
      <c r="G710" s="36"/>
      <c r="H710" s="36"/>
      <c r="I710" s="36"/>
      <c r="J710" s="36"/>
      <c r="K710" s="36"/>
      <c r="L710" s="36"/>
      <c r="M710" s="36"/>
      <c r="N710" s="36"/>
    </row>
    <row r="711">
      <c r="D711" s="35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>
      <c r="D712" s="35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>
      <c r="D713" s="35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>
      <c r="D714" s="35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>
      <c r="D715" s="35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>
      <c r="D716" s="35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>
      <c r="D717" s="35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>
      <c r="D718" s="35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>
      <c r="D719" s="35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>
      <c r="D720" s="35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>
      <c r="D721" s="35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>
      <c r="D722" s="35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>
      <c r="D723" s="35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>
      <c r="D724" s="35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>
      <c r="D725" s="35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>
      <c r="D726" s="35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>
      <c r="D727" s="35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>
      <c r="D728" s="35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>
      <c r="D729" s="35"/>
      <c r="E729" s="36"/>
      <c r="F729" s="36"/>
      <c r="G729" s="36"/>
      <c r="H729" s="36"/>
      <c r="I729" s="36"/>
      <c r="J729" s="36"/>
      <c r="K729" s="36"/>
      <c r="L729" s="36"/>
      <c r="M729" s="36"/>
      <c r="N729" s="36"/>
    </row>
    <row r="730">
      <c r="D730" s="35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>
      <c r="D731" s="35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>
      <c r="D732" s="35"/>
      <c r="E732" s="36"/>
      <c r="F732" s="36"/>
      <c r="G732" s="36"/>
      <c r="H732" s="36"/>
      <c r="I732" s="36"/>
      <c r="J732" s="36"/>
      <c r="K732" s="36"/>
      <c r="L732" s="36"/>
      <c r="M732" s="36"/>
      <c r="N732" s="36"/>
    </row>
    <row r="733">
      <c r="D733" s="35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>
      <c r="D734" s="35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>
      <c r="D735" s="35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>
      <c r="D736" s="35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>
      <c r="D737" s="35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>
      <c r="D738" s="35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>
      <c r="D739" s="35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>
      <c r="D740" s="35"/>
      <c r="E740" s="36"/>
      <c r="F740" s="36"/>
      <c r="G740" s="36"/>
      <c r="H740" s="36"/>
      <c r="I740" s="36"/>
      <c r="J740" s="36"/>
      <c r="K740" s="36"/>
      <c r="L740" s="36"/>
      <c r="M740" s="36"/>
      <c r="N740" s="36"/>
    </row>
    <row r="741">
      <c r="D741" s="35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>
      <c r="D742" s="35"/>
      <c r="E742" s="36"/>
      <c r="F742" s="36"/>
      <c r="G742" s="36"/>
      <c r="H742" s="36"/>
      <c r="I742" s="36"/>
      <c r="J742" s="36"/>
      <c r="K742" s="36"/>
      <c r="L742" s="36"/>
      <c r="M742" s="36"/>
      <c r="N742" s="36"/>
    </row>
    <row r="743">
      <c r="D743" s="35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>
      <c r="D744" s="35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>
      <c r="D745" s="35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>
      <c r="D746" s="35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>
      <c r="D747" s="35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>
      <c r="D748" s="35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>
      <c r="D749" s="35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>
      <c r="D750" s="35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>
      <c r="D751" s="35"/>
      <c r="E751" s="36"/>
      <c r="F751" s="36"/>
      <c r="G751" s="36"/>
      <c r="H751" s="36"/>
      <c r="I751" s="36"/>
      <c r="J751" s="36"/>
      <c r="K751" s="36"/>
      <c r="L751" s="36"/>
      <c r="M751" s="36"/>
      <c r="N751" s="36"/>
    </row>
    <row r="752">
      <c r="D752" s="35"/>
      <c r="E752" s="36"/>
      <c r="F752" s="36"/>
      <c r="G752" s="36"/>
      <c r="H752" s="36"/>
      <c r="I752" s="36"/>
      <c r="J752" s="36"/>
      <c r="K752" s="36"/>
      <c r="L752" s="36"/>
      <c r="M752" s="36"/>
      <c r="N752" s="36"/>
    </row>
    <row r="753">
      <c r="D753" s="35"/>
      <c r="E753" s="36"/>
      <c r="F753" s="36"/>
      <c r="G753" s="36"/>
      <c r="H753" s="36"/>
      <c r="I753" s="36"/>
      <c r="J753" s="36"/>
      <c r="K753" s="36"/>
      <c r="L753" s="36"/>
      <c r="M753" s="36"/>
      <c r="N753" s="36"/>
    </row>
    <row r="754">
      <c r="D754" s="35"/>
      <c r="E754" s="36"/>
      <c r="F754" s="36"/>
      <c r="G754" s="36"/>
      <c r="H754" s="36"/>
      <c r="I754" s="36"/>
      <c r="J754" s="36"/>
      <c r="K754" s="36"/>
      <c r="L754" s="36"/>
      <c r="M754" s="36"/>
      <c r="N754" s="36"/>
    </row>
    <row r="755">
      <c r="D755" s="35"/>
      <c r="E755" s="36"/>
      <c r="F755" s="36"/>
      <c r="G755" s="36"/>
      <c r="H755" s="36"/>
      <c r="I755" s="36"/>
      <c r="J755" s="36"/>
      <c r="K755" s="36"/>
      <c r="L755" s="36"/>
      <c r="M755" s="36"/>
      <c r="N755" s="36"/>
    </row>
    <row r="756">
      <c r="D756" s="35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>
      <c r="D757" s="35"/>
      <c r="E757" s="36"/>
      <c r="F757" s="36"/>
      <c r="G757" s="36"/>
      <c r="H757" s="36"/>
      <c r="I757" s="36"/>
      <c r="J757" s="36"/>
      <c r="K757" s="36"/>
      <c r="L757" s="36"/>
      <c r="M757" s="36"/>
      <c r="N757" s="36"/>
    </row>
    <row r="758">
      <c r="D758" s="35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>
      <c r="D759" s="35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>
      <c r="D760" s="35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>
      <c r="D761" s="35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>
      <c r="D762" s="35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>
      <c r="D763" s="35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>
      <c r="D764" s="35"/>
      <c r="E764" s="36"/>
      <c r="F764" s="36"/>
      <c r="G764" s="36"/>
      <c r="H764" s="36"/>
      <c r="I764" s="36"/>
      <c r="J764" s="36"/>
      <c r="K764" s="36"/>
      <c r="L764" s="36"/>
      <c r="M764" s="36"/>
      <c r="N764" s="36"/>
    </row>
    <row r="765">
      <c r="D765" s="35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>
      <c r="D766" s="35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>
      <c r="D767" s="35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>
      <c r="D768" s="35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>
      <c r="D769" s="35"/>
      <c r="E769" s="36"/>
      <c r="F769" s="36"/>
      <c r="G769" s="36"/>
      <c r="H769" s="36"/>
      <c r="I769" s="36"/>
      <c r="J769" s="36"/>
      <c r="K769" s="36"/>
      <c r="L769" s="36"/>
      <c r="M769" s="36"/>
      <c r="N769" s="36"/>
    </row>
    <row r="770">
      <c r="D770" s="35"/>
      <c r="E770" s="36"/>
      <c r="F770" s="36"/>
      <c r="G770" s="36"/>
      <c r="H770" s="36"/>
      <c r="I770" s="36"/>
      <c r="J770" s="36"/>
      <c r="K770" s="36"/>
      <c r="L770" s="36"/>
      <c r="M770" s="36"/>
      <c r="N770" s="36"/>
    </row>
    <row r="771">
      <c r="D771" s="35"/>
      <c r="E771" s="36"/>
      <c r="F771" s="36"/>
      <c r="G771" s="36"/>
      <c r="H771" s="36"/>
      <c r="I771" s="36"/>
      <c r="J771" s="36"/>
      <c r="K771" s="36"/>
      <c r="L771" s="36"/>
      <c r="M771" s="36"/>
      <c r="N771" s="36"/>
    </row>
    <row r="772">
      <c r="D772" s="35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>
      <c r="D773" s="35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>
      <c r="D774" s="35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>
      <c r="D775" s="35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>
      <c r="D776" s="35"/>
      <c r="E776" s="36"/>
      <c r="F776" s="36"/>
      <c r="G776" s="36"/>
      <c r="H776" s="36"/>
      <c r="I776" s="36"/>
      <c r="J776" s="36"/>
      <c r="K776" s="36"/>
      <c r="L776" s="36"/>
      <c r="M776" s="36"/>
      <c r="N776" s="36"/>
    </row>
    <row r="777">
      <c r="D777" s="35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>
      <c r="D778" s="35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>
      <c r="D779" s="35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>
      <c r="D780" s="35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>
      <c r="D781" s="35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>
      <c r="D782" s="35"/>
      <c r="E782" s="36"/>
      <c r="F782" s="36"/>
      <c r="G782" s="36"/>
      <c r="H782" s="36"/>
      <c r="I782" s="36"/>
      <c r="J782" s="36"/>
      <c r="K782" s="36"/>
      <c r="L782" s="36"/>
      <c r="M782" s="36"/>
      <c r="N782" s="36"/>
    </row>
    <row r="783">
      <c r="D783" s="35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>
      <c r="D784" s="35"/>
      <c r="E784" s="36"/>
      <c r="F784" s="36"/>
      <c r="G784" s="36"/>
      <c r="H784" s="36"/>
      <c r="I784" s="36"/>
      <c r="J784" s="36"/>
      <c r="K784" s="36"/>
      <c r="L784" s="36"/>
      <c r="M784" s="36"/>
      <c r="N784" s="36"/>
    </row>
    <row r="785">
      <c r="D785" s="35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>
      <c r="D786" s="35"/>
      <c r="E786" s="36"/>
      <c r="F786" s="36"/>
      <c r="G786" s="36"/>
      <c r="H786" s="36"/>
      <c r="I786" s="36"/>
      <c r="J786" s="36"/>
      <c r="K786" s="36"/>
      <c r="L786" s="36"/>
      <c r="M786" s="36"/>
      <c r="N786" s="36"/>
    </row>
    <row r="787">
      <c r="D787" s="35"/>
      <c r="E787" s="36"/>
      <c r="F787" s="36"/>
      <c r="G787" s="36"/>
      <c r="H787" s="36"/>
      <c r="I787" s="36"/>
      <c r="J787" s="36"/>
      <c r="K787" s="36"/>
      <c r="L787" s="36"/>
      <c r="M787" s="36"/>
      <c r="N787" s="36"/>
    </row>
    <row r="788">
      <c r="D788" s="35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>
      <c r="D789" s="35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>
      <c r="D790" s="35"/>
      <c r="E790" s="36"/>
      <c r="F790" s="36"/>
      <c r="G790" s="36"/>
      <c r="H790" s="36"/>
      <c r="I790" s="36"/>
      <c r="J790" s="36"/>
      <c r="K790" s="36"/>
      <c r="L790" s="36"/>
      <c r="M790" s="36"/>
      <c r="N790" s="36"/>
    </row>
    <row r="791">
      <c r="D791" s="35"/>
      <c r="E791" s="36"/>
      <c r="F791" s="36"/>
      <c r="G791" s="36"/>
      <c r="H791" s="36"/>
      <c r="I791" s="36"/>
      <c r="J791" s="36"/>
      <c r="K791" s="36"/>
      <c r="L791" s="36"/>
      <c r="M791" s="36"/>
      <c r="N791" s="36"/>
    </row>
    <row r="792">
      <c r="D792" s="35"/>
      <c r="E792" s="36"/>
      <c r="F792" s="36"/>
      <c r="G792" s="36"/>
      <c r="H792" s="36"/>
      <c r="I792" s="36"/>
      <c r="J792" s="36"/>
      <c r="K792" s="36"/>
      <c r="L792" s="36"/>
      <c r="M792" s="36"/>
      <c r="N792" s="36"/>
    </row>
    <row r="793">
      <c r="D793" s="35"/>
      <c r="E793" s="36"/>
      <c r="F793" s="36"/>
      <c r="G793" s="36"/>
      <c r="H793" s="36"/>
      <c r="I793" s="36"/>
      <c r="J793" s="36"/>
      <c r="K793" s="36"/>
      <c r="L793" s="36"/>
      <c r="M793" s="36"/>
      <c r="N793" s="36"/>
    </row>
    <row r="794">
      <c r="D794" s="35"/>
      <c r="E794" s="36"/>
      <c r="F794" s="36"/>
      <c r="G794" s="36"/>
      <c r="H794" s="36"/>
      <c r="I794" s="36"/>
      <c r="J794" s="36"/>
      <c r="K794" s="36"/>
      <c r="L794" s="36"/>
      <c r="M794" s="36"/>
      <c r="N794" s="36"/>
    </row>
    <row r="795">
      <c r="D795" s="35"/>
      <c r="E795" s="36"/>
      <c r="F795" s="36"/>
      <c r="G795" s="36"/>
      <c r="H795" s="36"/>
      <c r="I795" s="36"/>
      <c r="J795" s="36"/>
      <c r="K795" s="36"/>
      <c r="L795" s="36"/>
      <c r="M795" s="36"/>
      <c r="N795" s="36"/>
    </row>
    <row r="796">
      <c r="D796" s="35"/>
      <c r="E796" s="36"/>
      <c r="F796" s="36"/>
      <c r="G796" s="36"/>
      <c r="H796" s="36"/>
      <c r="I796" s="36"/>
      <c r="J796" s="36"/>
      <c r="K796" s="36"/>
      <c r="L796" s="36"/>
      <c r="M796" s="36"/>
      <c r="N796" s="36"/>
    </row>
    <row r="797">
      <c r="D797" s="35"/>
      <c r="E797" s="36"/>
      <c r="F797" s="36"/>
      <c r="G797" s="36"/>
      <c r="H797" s="36"/>
      <c r="I797" s="36"/>
      <c r="J797" s="36"/>
      <c r="K797" s="36"/>
      <c r="L797" s="36"/>
      <c r="M797" s="36"/>
      <c r="N797" s="36"/>
    </row>
    <row r="798">
      <c r="D798" s="35"/>
      <c r="E798" s="36"/>
      <c r="F798" s="36"/>
      <c r="G798" s="36"/>
      <c r="H798" s="36"/>
      <c r="I798" s="36"/>
      <c r="J798" s="36"/>
      <c r="K798" s="36"/>
      <c r="L798" s="36"/>
      <c r="M798" s="36"/>
      <c r="N798" s="36"/>
    </row>
    <row r="799">
      <c r="D799" s="35"/>
      <c r="E799" s="36"/>
      <c r="F799" s="36"/>
      <c r="G799" s="36"/>
      <c r="H799" s="36"/>
      <c r="I799" s="36"/>
      <c r="J799" s="36"/>
      <c r="K799" s="36"/>
      <c r="L799" s="36"/>
      <c r="M799" s="36"/>
      <c r="N799" s="36"/>
    </row>
    <row r="800">
      <c r="D800" s="35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>
      <c r="D801" s="35"/>
      <c r="E801" s="36"/>
      <c r="F801" s="36"/>
      <c r="G801" s="36"/>
      <c r="H801" s="36"/>
      <c r="I801" s="36"/>
      <c r="J801" s="36"/>
      <c r="K801" s="36"/>
      <c r="L801" s="36"/>
      <c r="M801" s="36"/>
      <c r="N801" s="36"/>
    </row>
    <row r="802">
      <c r="D802" s="35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>
      <c r="D803" s="35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>
      <c r="D804" s="35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>
      <c r="D805" s="35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>
      <c r="D806" s="35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>
      <c r="D807" s="35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>
      <c r="D808" s="35"/>
      <c r="E808" s="36"/>
      <c r="F808" s="36"/>
      <c r="G808" s="36"/>
      <c r="H808" s="36"/>
      <c r="I808" s="36"/>
      <c r="J808" s="36"/>
      <c r="K808" s="36"/>
      <c r="L808" s="36"/>
      <c r="M808" s="36"/>
      <c r="N808" s="36"/>
    </row>
    <row r="809">
      <c r="D809" s="35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>
      <c r="D810" s="35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>
      <c r="D811" s="35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>
      <c r="D812" s="35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>
      <c r="D813" s="35"/>
      <c r="E813" s="36"/>
      <c r="F813" s="36"/>
      <c r="G813" s="36"/>
      <c r="H813" s="36"/>
      <c r="I813" s="36"/>
      <c r="J813" s="36"/>
      <c r="K813" s="36"/>
      <c r="L813" s="36"/>
      <c r="M813" s="36"/>
      <c r="N813" s="36"/>
    </row>
    <row r="814">
      <c r="D814" s="35"/>
      <c r="E814" s="36"/>
      <c r="F814" s="36"/>
      <c r="G814" s="36"/>
      <c r="H814" s="36"/>
      <c r="I814" s="36"/>
      <c r="J814" s="36"/>
      <c r="K814" s="36"/>
      <c r="L814" s="36"/>
      <c r="M814" s="36"/>
      <c r="N814" s="36"/>
    </row>
    <row r="815">
      <c r="D815" s="35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>
      <c r="D816" s="35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>
      <c r="D817" s="35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>
      <c r="D818" s="35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>
      <c r="D819" s="35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>
      <c r="D820" s="35"/>
      <c r="E820" s="36"/>
      <c r="F820" s="36"/>
      <c r="G820" s="36"/>
      <c r="H820" s="36"/>
      <c r="I820" s="36"/>
      <c r="J820" s="36"/>
      <c r="K820" s="36"/>
      <c r="L820" s="36"/>
      <c r="M820" s="36"/>
      <c r="N820" s="36"/>
    </row>
    <row r="821">
      <c r="D821" s="35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>
      <c r="D822" s="35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>
      <c r="D823" s="35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>
      <c r="D824" s="35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>
      <c r="D825" s="35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>
      <c r="D826" s="35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>
      <c r="D827" s="35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>
      <c r="D828" s="35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>
      <c r="D829" s="35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>
      <c r="D830" s="35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>
      <c r="D831" s="35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>
      <c r="D832" s="35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>
      <c r="D833" s="35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>
      <c r="D834" s="35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>
      <c r="D835" s="35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>
      <c r="D836" s="35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>
      <c r="D837" s="35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>
      <c r="D838" s="35"/>
      <c r="E838" s="36"/>
      <c r="F838" s="36"/>
      <c r="G838" s="36"/>
      <c r="H838" s="36"/>
      <c r="I838" s="36"/>
      <c r="J838" s="36"/>
      <c r="K838" s="36"/>
      <c r="L838" s="36"/>
      <c r="M838" s="36"/>
      <c r="N838" s="36"/>
    </row>
    <row r="839">
      <c r="D839" s="35"/>
      <c r="E839" s="36"/>
      <c r="F839" s="36"/>
      <c r="G839" s="36"/>
      <c r="H839" s="36"/>
      <c r="I839" s="36"/>
      <c r="J839" s="36"/>
      <c r="K839" s="36"/>
      <c r="L839" s="36"/>
      <c r="M839" s="36"/>
      <c r="N839" s="36"/>
    </row>
    <row r="840">
      <c r="D840" s="35"/>
      <c r="E840" s="36"/>
      <c r="F840" s="36"/>
      <c r="G840" s="36"/>
      <c r="H840" s="36"/>
      <c r="I840" s="36"/>
      <c r="J840" s="36"/>
      <c r="K840" s="36"/>
      <c r="L840" s="36"/>
      <c r="M840" s="36"/>
      <c r="N840" s="36"/>
    </row>
    <row r="841">
      <c r="D841" s="35"/>
      <c r="E841" s="36"/>
      <c r="F841" s="36"/>
      <c r="G841" s="36"/>
      <c r="H841" s="36"/>
      <c r="I841" s="36"/>
      <c r="J841" s="36"/>
      <c r="K841" s="36"/>
      <c r="L841" s="36"/>
      <c r="M841" s="36"/>
      <c r="N841" s="36"/>
    </row>
    <row r="842">
      <c r="D842" s="35"/>
      <c r="E842" s="36"/>
      <c r="F842" s="36"/>
      <c r="G842" s="36"/>
      <c r="H842" s="36"/>
      <c r="I842" s="36"/>
      <c r="J842" s="36"/>
      <c r="K842" s="36"/>
      <c r="L842" s="36"/>
      <c r="M842" s="36"/>
      <c r="N842" s="36"/>
    </row>
    <row r="843">
      <c r="D843" s="35"/>
      <c r="E843" s="36"/>
      <c r="F843" s="36"/>
      <c r="G843" s="36"/>
      <c r="H843" s="36"/>
      <c r="I843" s="36"/>
      <c r="J843" s="36"/>
      <c r="K843" s="36"/>
      <c r="L843" s="36"/>
      <c r="M843" s="36"/>
      <c r="N843" s="36"/>
    </row>
    <row r="844">
      <c r="D844" s="35"/>
      <c r="E844" s="36"/>
      <c r="F844" s="36"/>
      <c r="G844" s="36"/>
      <c r="H844" s="36"/>
      <c r="I844" s="36"/>
      <c r="J844" s="36"/>
      <c r="K844" s="36"/>
      <c r="L844" s="36"/>
      <c r="M844" s="36"/>
      <c r="N844" s="36"/>
    </row>
    <row r="845">
      <c r="D845" s="35"/>
      <c r="E845" s="36"/>
      <c r="F845" s="36"/>
      <c r="G845" s="36"/>
      <c r="H845" s="36"/>
      <c r="I845" s="36"/>
      <c r="J845" s="36"/>
      <c r="K845" s="36"/>
      <c r="L845" s="36"/>
      <c r="M845" s="36"/>
      <c r="N845" s="36"/>
    </row>
    <row r="846">
      <c r="D846" s="35"/>
      <c r="E846" s="36"/>
      <c r="F846" s="36"/>
      <c r="G846" s="36"/>
      <c r="H846" s="36"/>
      <c r="I846" s="36"/>
      <c r="J846" s="36"/>
      <c r="K846" s="36"/>
      <c r="L846" s="36"/>
      <c r="M846" s="36"/>
      <c r="N846" s="36"/>
    </row>
    <row r="847">
      <c r="D847" s="35"/>
      <c r="E847" s="36"/>
      <c r="F847" s="36"/>
      <c r="G847" s="36"/>
      <c r="H847" s="36"/>
      <c r="I847" s="36"/>
      <c r="J847" s="36"/>
      <c r="K847" s="36"/>
      <c r="L847" s="36"/>
      <c r="M847" s="36"/>
      <c r="N847" s="36"/>
    </row>
    <row r="848">
      <c r="D848" s="35"/>
      <c r="E848" s="36"/>
      <c r="F848" s="36"/>
      <c r="G848" s="36"/>
      <c r="H848" s="36"/>
      <c r="I848" s="36"/>
      <c r="J848" s="36"/>
      <c r="K848" s="36"/>
      <c r="L848" s="36"/>
      <c r="M848" s="36"/>
      <c r="N848" s="36"/>
    </row>
    <row r="849">
      <c r="D849" s="35"/>
      <c r="E849" s="36"/>
      <c r="F849" s="36"/>
      <c r="G849" s="36"/>
      <c r="H849" s="36"/>
      <c r="I849" s="36"/>
      <c r="J849" s="36"/>
      <c r="K849" s="36"/>
      <c r="L849" s="36"/>
      <c r="M849" s="36"/>
      <c r="N849" s="36"/>
    </row>
    <row r="850">
      <c r="D850" s="35"/>
      <c r="E850" s="36"/>
      <c r="F850" s="36"/>
      <c r="G850" s="36"/>
      <c r="H850" s="36"/>
      <c r="I850" s="36"/>
      <c r="J850" s="36"/>
      <c r="K850" s="36"/>
      <c r="L850" s="36"/>
      <c r="M850" s="36"/>
      <c r="N850" s="36"/>
    </row>
    <row r="851">
      <c r="D851" s="35"/>
      <c r="E851" s="36"/>
      <c r="F851" s="36"/>
      <c r="G851" s="36"/>
      <c r="H851" s="36"/>
      <c r="I851" s="36"/>
      <c r="J851" s="36"/>
      <c r="K851" s="36"/>
      <c r="L851" s="36"/>
      <c r="M851" s="36"/>
      <c r="N851" s="36"/>
    </row>
    <row r="852">
      <c r="D852" s="35"/>
      <c r="E852" s="36"/>
      <c r="F852" s="36"/>
      <c r="G852" s="36"/>
      <c r="H852" s="36"/>
      <c r="I852" s="36"/>
      <c r="J852" s="36"/>
      <c r="K852" s="36"/>
      <c r="L852" s="36"/>
      <c r="M852" s="36"/>
      <c r="N852" s="36"/>
    </row>
    <row r="853">
      <c r="D853" s="35"/>
      <c r="E853" s="36"/>
      <c r="F853" s="36"/>
      <c r="G853" s="36"/>
      <c r="H853" s="36"/>
      <c r="I853" s="36"/>
      <c r="J853" s="36"/>
      <c r="K853" s="36"/>
      <c r="L853" s="36"/>
      <c r="M853" s="36"/>
      <c r="N853" s="36"/>
    </row>
    <row r="854">
      <c r="D854" s="35"/>
      <c r="E854" s="36"/>
      <c r="F854" s="36"/>
      <c r="G854" s="36"/>
      <c r="H854" s="36"/>
      <c r="I854" s="36"/>
      <c r="J854" s="36"/>
      <c r="K854" s="36"/>
      <c r="L854" s="36"/>
      <c r="M854" s="36"/>
      <c r="N854" s="36"/>
    </row>
    <row r="855">
      <c r="D855" s="35"/>
      <c r="E855" s="36"/>
      <c r="F855" s="36"/>
      <c r="G855" s="36"/>
      <c r="H855" s="36"/>
      <c r="I855" s="36"/>
      <c r="J855" s="36"/>
      <c r="K855" s="36"/>
      <c r="L855" s="36"/>
      <c r="M855" s="36"/>
      <c r="N855" s="36"/>
    </row>
    <row r="856">
      <c r="D856" s="35"/>
      <c r="E856" s="36"/>
      <c r="F856" s="36"/>
      <c r="G856" s="36"/>
      <c r="H856" s="36"/>
      <c r="I856" s="36"/>
      <c r="J856" s="36"/>
      <c r="K856" s="36"/>
      <c r="L856" s="36"/>
      <c r="M856" s="36"/>
      <c r="N856" s="36"/>
    </row>
    <row r="857">
      <c r="D857" s="35"/>
      <c r="E857" s="36"/>
      <c r="F857" s="36"/>
      <c r="G857" s="36"/>
      <c r="H857" s="36"/>
      <c r="I857" s="36"/>
      <c r="J857" s="36"/>
      <c r="K857" s="36"/>
      <c r="L857" s="36"/>
      <c r="M857" s="36"/>
      <c r="N857" s="36"/>
    </row>
    <row r="858">
      <c r="D858" s="35"/>
      <c r="E858" s="36"/>
      <c r="F858" s="36"/>
      <c r="G858" s="36"/>
      <c r="H858" s="36"/>
      <c r="I858" s="36"/>
      <c r="J858" s="36"/>
      <c r="K858" s="36"/>
      <c r="L858" s="36"/>
      <c r="M858" s="36"/>
      <c r="N858" s="36"/>
    </row>
    <row r="859">
      <c r="D859" s="35"/>
      <c r="E859" s="36"/>
      <c r="F859" s="36"/>
      <c r="G859" s="36"/>
      <c r="H859" s="36"/>
      <c r="I859" s="36"/>
      <c r="J859" s="36"/>
      <c r="K859" s="36"/>
      <c r="L859" s="36"/>
      <c r="M859" s="36"/>
      <c r="N859" s="36"/>
    </row>
    <row r="860">
      <c r="D860" s="35"/>
      <c r="E860" s="36"/>
      <c r="F860" s="36"/>
      <c r="G860" s="36"/>
      <c r="H860" s="36"/>
      <c r="I860" s="36"/>
      <c r="J860" s="36"/>
      <c r="K860" s="36"/>
      <c r="L860" s="36"/>
      <c r="M860" s="36"/>
      <c r="N860" s="36"/>
    </row>
    <row r="861">
      <c r="D861" s="35"/>
      <c r="E861" s="36"/>
      <c r="F861" s="36"/>
      <c r="G861" s="36"/>
      <c r="H861" s="36"/>
      <c r="I861" s="36"/>
      <c r="J861" s="36"/>
      <c r="K861" s="36"/>
      <c r="L861" s="36"/>
      <c r="M861" s="36"/>
      <c r="N861" s="36"/>
    </row>
    <row r="862">
      <c r="D862" s="35"/>
      <c r="E862" s="36"/>
      <c r="F862" s="36"/>
      <c r="G862" s="36"/>
      <c r="H862" s="36"/>
      <c r="I862" s="36"/>
      <c r="J862" s="36"/>
      <c r="K862" s="36"/>
      <c r="L862" s="36"/>
      <c r="M862" s="36"/>
      <c r="N862" s="36"/>
    </row>
    <row r="863">
      <c r="D863" s="35"/>
      <c r="E863" s="36"/>
      <c r="F863" s="36"/>
      <c r="G863" s="36"/>
      <c r="H863" s="36"/>
      <c r="I863" s="36"/>
      <c r="J863" s="36"/>
      <c r="K863" s="36"/>
      <c r="L863" s="36"/>
      <c r="M863" s="36"/>
      <c r="N863" s="36"/>
    </row>
    <row r="864">
      <c r="D864" s="35"/>
      <c r="E864" s="36"/>
      <c r="F864" s="36"/>
      <c r="G864" s="36"/>
      <c r="H864" s="36"/>
      <c r="I864" s="36"/>
      <c r="J864" s="36"/>
      <c r="K864" s="36"/>
      <c r="L864" s="36"/>
      <c r="M864" s="36"/>
      <c r="N864" s="36"/>
    </row>
    <row r="865">
      <c r="D865" s="35"/>
      <c r="E865" s="36"/>
      <c r="F865" s="36"/>
      <c r="G865" s="36"/>
      <c r="H865" s="36"/>
      <c r="I865" s="36"/>
      <c r="J865" s="36"/>
      <c r="K865" s="36"/>
      <c r="L865" s="36"/>
      <c r="M865" s="36"/>
      <c r="N865" s="36"/>
    </row>
    <row r="866">
      <c r="D866" s="35"/>
      <c r="E866" s="36"/>
      <c r="F866" s="36"/>
      <c r="G866" s="36"/>
      <c r="H866" s="36"/>
      <c r="I866" s="36"/>
      <c r="J866" s="36"/>
      <c r="K866" s="36"/>
      <c r="L866" s="36"/>
      <c r="M866" s="36"/>
      <c r="N866" s="36"/>
    </row>
    <row r="867">
      <c r="D867" s="35"/>
      <c r="E867" s="36"/>
      <c r="F867" s="36"/>
      <c r="G867" s="36"/>
      <c r="H867" s="36"/>
      <c r="I867" s="36"/>
      <c r="J867" s="36"/>
      <c r="K867" s="36"/>
      <c r="L867" s="36"/>
      <c r="M867" s="36"/>
      <c r="N867" s="36"/>
    </row>
    <row r="868">
      <c r="D868" s="35"/>
      <c r="E868" s="36"/>
      <c r="F868" s="36"/>
      <c r="G868" s="36"/>
      <c r="H868" s="36"/>
      <c r="I868" s="36"/>
      <c r="J868" s="36"/>
      <c r="K868" s="36"/>
      <c r="L868" s="36"/>
      <c r="M868" s="36"/>
      <c r="N868" s="36"/>
    </row>
    <row r="869">
      <c r="D869" s="35"/>
      <c r="E869" s="36"/>
      <c r="F869" s="36"/>
      <c r="G869" s="36"/>
      <c r="H869" s="36"/>
      <c r="I869" s="36"/>
      <c r="J869" s="36"/>
      <c r="K869" s="36"/>
      <c r="L869" s="36"/>
      <c r="M869" s="36"/>
      <c r="N869" s="36"/>
    </row>
    <row r="870">
      <c r="D870" s="35"/>
      <c r="E870" s="36"/>
      <c r="F870" s="36"/>
      <c r="G870" s="36"/>
      <c r="H870" s="36"/>
      <c r="I870" s="36"/>
      <c r="J870" s="36"/>
      <c r="K870" s="36"/>
      <c r="L870" s="36"/>
      <c r="M870" s="36"/>
      <c r="N870" s="36"/>
    </row>
    <row r="871">
      <c r="D871" s="35"/>
      <c r="E871" s="36"/>
      <c r="F871" s="36"/>
      <c r="G871" s="36"/>
      <c r="H871" s="36"/>
      <c r="I871" s="36"/>
      <c r="J871" s="36"/>
      <c r="K871" s="36"/>
      <c r="L871" s="36"/>
      <c r="M871" s="36"/>
      <c r="N871" s="36"/>
    </row>
    <row r="872">
      <c r="D872" s="35"/>
      <c r="E872" s="36"/>
      <c r="F872" s="36"/>
      <c r="G872" s="36"/>
      <c r="H872" s="36"/>
      <c r="I872" s="36"/>
      <c r="J872" s="36"/>
      <c r="K872" s="36"/>
      <c r="L872" s="36"/>
      <c r="M872" s="36"/>
      <c r="N872" s="36"/>
    </row>
    <row r="873">
      <c r="D873" s="35"/>
      <c r="E873" s="36"/>
      <c r="F873" s="36"/>
      <c r="G873" s="36"/>
      <c r="H873" s="36"/>
      <c r="I873" s="36"/>
      <c r="J873" s="36"/>
      <c r="K873" s="36"/>
      <c r="L873" s="36"/>
      <c r="M873" s="36"/>
      <c r="N873" s="36"/>
    </row>
    <row r="874">
      <c r="D874" s="35"/>
      <c r="E874" s="36"/>
      <c r="F874" s="36"/>
      <c r="G874" s="36"/>
      <c r="H874" s="36"/>
      <c r="I874" s="36"/>
      <c r="J874" s="36"/>
      <c r="K874" s="36"/>
      <c r="L874" s="36"/>
      <c r="M874" s="36"/>
      <c r="N874" s="36"/>
    </row>
    <row r="875">
      <c r="D875" s="35"/>
      <c r="E875" s="36"/>
      <c r="F875" s="36"/>
      <c r="G875" s="36"/>
      <c r="H875" s="36"/>
      <c r="I875" s="36"/>
      <c r="J875" s="36"/>
      <c r="K875" s="36"/>
      <c r="L875" s="36"/>
      <c r="M875" s="36"/>
      <c r="N875" s="36"/>
    </row>
    <row r="876">
      <c r="D876" s="35"/>
      <c r="E876" s="36"/>
      <c r="F876" s="36"/>
      <c r="G876" s="36"/>
      <c r="H876" s="36"/>
      <c r="I876" s="36"/>
      <c r="J876" s="36"/>
      <c r="K876" s="36"/>
      <c r="L876" s="36"/>
      <c r="M876" s="36"/>
      <c r="N876" s="36"/>
    </row>
    <row r="877">
      <c r="D877" s="35"/>
      <c r="E877" s="36"/>
      <c r="F877" s="36"/>
      <c r="G877" s="36"/>
      <c r="H877" s="36"/>
      <c r="I877" s="36"/>
      <c r="J877" s="36"/>
      <c r="K877" s="36"/>
      <c r="L877" s="36"/>
      <c r="M877" s="36"/>
      <c r="N877" s="36"/>
    </row>
    <row r="878">
      <c r="D878" s="35"/>
      <c r="E878" s="36"/>
      <c r="F878" s="36"/>
      <c r="G878" s="36"/>
      <c r="H878" s="36"/>
      <c r="I878" s="36"/>
      <c r="J878" s="36"/>
      <c r="K878" s="36"/>
      <c r="L878" s="36"/>
      <c r="M878" s="36"/>
      <c r="N878" s="36"/>
    </row>
    <row r="879">
      <c r="D879" s="35"/>
      <c r="E879" s="36"/>
      <c r="F879" s="36"/>
      <c r="G879" s="36"/>
      <c r="H879" s="36"/>
      <c r="I879" s="36"/>
      <c r="J879" s="36"/>
      <c r="K879" s="36"/>
      <c r="L879" s="36"/>
      <c r="M879" s="36"/>
      <c r="N879" s="36"/>
    </row>
    <row r="880">
      <c r="D880" s="35"/>
      <c r="E880" s="36"/>
      <c r="F880" s="36"/>
      <c r="G880" s="36"/>
      <c r="H880" s="36"/>
      <c r="I880" s="36"/>
      <c r="J880" s="36"/>
      <c r="K880" s="36"/>
      <c r="L880" s="36"/>
      <c r="M880" s="36"/>
      <c r="N880" s="36"/>
    </row>
    <row r="881">
      <c r="D881" s="35"/>
      <c r="E881" s="36"/>
      <c r="F881" s="36"/>
      <c r="G881" s="36"/>
      <c r="H881" s="36"/>
      <c r="I881" s="36"/>
      <c r="J881" s="36"/>
      <c r="K881" s="36"/>
      <c r="L881" s="36"/>
      <c r="M881" s="36"/>
      <c r="N881" s="36"/>
    </row>
    <row r="882">
      <c r="D882" s="35"/>
      <c r="E882" s="36"/>
      <c r="F882" s="36"/>
      <c r="G882" s="36"/>
      <c r="H882" s="36"/>
      <c r="I882" s="36"/>
      <c r="J882" s="36"/>
      <c r="K882" s="36"/>
      <c r="L882" s="36"/>
      <c r="M882" s="36"/>
      <c r="N882" s="36"/>
    </row>
    <row r="883">
      <c r="D883" s="35"/>
      <c r="E883" s="36"/>
      <c r="F883" s="36"/>
      <c r="G883" s="36"/>
      <c r="H883" s="36"/>
      <c r="I883" s="36"/>
      <c r="J883" s="36"/>
      <c r="K883" s="36"/>
      <c r="L883" s="36"/>
      <c r="M883" s="36"/>
      <c r="N883" s="36"/>
    </row>
    <row r="884">
      <c r="D884" s="35"/>
      <c r="E884" s="36"/>
      <c r="F884" s="36"/>
      <c r="G884" s="36"/>
      <c r="H884" s="36"/>
      <c r="I884" s="36"/>
      <c r="J884" s="36"/>
      <c r="K884" s="36"/>
      <c r="L884" s="36"/>
      <c r="M884" s="36"/>
      <c r="N884" s="36"/>
    </row>
    <row r="885">
      <c r="D885" s="35"/>
      <c r="E885" s="36"/>
      <c r="F885" s="36"/>
      <c r="G885" s="36"/>
      <c r="H885" s="36"/>
      <c r="I885" s="36"/>
      <c r="J885" s="36"/>
      <c r="K885" s="36"/>
      <c r="L885" s="36"/>
      <c r="M885" s="36"/>
      <c r="N885" s="36"/>
    </row>
    <row r="886">
      <c r="D886" s="35"/>
      <c r="E886" s="36"/>
      <c r="F886" s="36"/>
      <c r="G886" s="36"/>
      <c r="H886" s="36"/>
      <c r="I886" s="36"/>
      <c r="J886" s="36"/>
      <c r="K886" s="36"/>
      <c r="L886" s="36"/>
      <c r="M886" s="36"/>
      <c r="N886" s="36"/>
    </row>
    <row r="887">
      <c r="D887" s="35"/>
      <c r="E887" s="36"/>
      <c r="F887" s="36"/>
      <c r="G887" s="36"/>
      <c r="H887" s="36"/>
      <c r="I887" s="36"/>
      <c r="J887" s="36"/>
      <c r="K887" s="36"/>
      <c r="L887" s="36"/>
      <c r="M887" s="36"/>
      <c r="N887" s="36"/>
    </row>
    <row r="888">
      <c r="D888" s="35"/>
      <c r="E888" s="36"/>
      <c r="F888" s="36"/>
      <c r="G888" s="36"/>
      <c r="H888" s="36"/>
      <c r="I888" s="36"/>
      <c r="J888" s="36"/>
      <c r="K888" s="36"/>
      <c r="L888" s="36"/>
      <c r="M888" s="36"/>
      <c r="N888" s="36"/>
    </row>
    <row r="889">
      <c r="D889" s="35"/>
      <c r="E889" s="36"/>
      <c r="F889" s="36"/>
      <c r="G889" s="36"/>
      <c r="H889" s="36"/>
      <c r="I889" s="36"/>
      <c r="J889" s="36"/>
      <c r="K889" s="36"/>
      <c r="L889" s="36"/>
      <c r="M889" s="36"/>
      <c r="N889" s="36"/>
    </row>
    <row r="890">
      <c r="D890" s="35"/>
      <c r="E890" s="36"/>
      <c r="F890" s="36"/>
      <c r="G890" s="36"/>
      <c r="H890" s="36"/>
      <c r="I890" s="36"/>
      <c r="J890" s="36"/>
      <c r="K890" s="36"/>
      <c r="L890" s="36"/>
      <c r="M890" s="36"/>
      <c r="N890" s="36"/>
    </row>
    <row r="891">
      <c r="D891" s="35"/>
      <c r="E891" s="36"/>
      <c r="F891" s="36"/>
      <c r="G891" s="36"/>
      <c r="H891" s="36"/>
      <c r="I891" s="36"/>
      <c r="J891" s="36"/>
      <c r="K891" s="36"/>
      <c r="L891" s="36"/>
      <c r="M891" s="36"/>
      <c r="N891" s="36"/>
    </row>
    <row r="892">
      <c r="D892" s="35"/>
      <c r="E892" s="36"/>
      <c r="F892" s="36"/>
      <c r="G892" s="36"/>
      <c r="H892" s="36"/>
      <c r="I892" s="36"/>
      <c r="J892" s="36"/>
      <c r="K892" s="36"/>
      <c r="L892" s="36"/>
      <c r="M892" s="36"/>
      <c r="N892" s="36"/>
    </row>
    <row r="893">
      <c r="D893" s="35"/>
      <c r="E893" s="36"/>
      <c r="F893" s="36"/>
      <c r="G893" s="36"/>
      <c r="H893" s="36"/>
      <c r="I893" s="36"/>
      <c r="J893" s="36"/>
      <c r="K893" s="36"/>
      <c r="L893" s="36"/>
      <c r="M893" s="36"/>
      <c r="N893" s="36"/>
    </row>
    <row r="894">
      <c r="D894" s="35"/>
      <c r="E894" s="36"/>
      <c r="F894" s="36"/>
      <c r="G894" s="36"/>
      <c r="H894" s="36"/>
      <c r="I894" s="36"/>
      <c r="J894" s="36"/>
      <c r="K894" s="36"/>
      <c r="L894" s="36"/>
      <c r="M894" s="36"/>
      <c r="N894" s="36"/>
    </row>
    <row r="895">
      <c r="D895" s="35"/>
      <c r="E895" s="36"/>
      <c r="F895" s="36"/>
      <c r="G895" s="36"/>
      <c r="H895" s="36"/>
      <c r="I895" s="36"/>
      <c r="J895" s="36"/>
      <c r="K895" s="36"/>
      <c r="L895" s="36"/>
      <c r="M895" s="36"/>
      <c r="N895" s="36"/>
    </row>
    <row r="896">
      <c r="D896" s="35"/>
      <c r="E896" s="36"/>
      <c r="F896" s="36"/>
      <c r="G896" s="36"/>
      <c r="H896" s="36"/>
      <c r="I896" s="36"/>
      <c r="J896" s="36"/>
      <c r="K896" s="36"/>
      <c r="L896" s="36"/>
      <c r="M896" s="36"/>
      <c r="N896" s="36"/>
    </row>
    <row r="897">
      <c r="D897" s="35"/>
      <c r="E897" s="36"/>
      <c r="F897" s="36"/>
      <c r="G897" s="36"/>
      <c r="H897" s="36"/>
      <c r="I897" s="36"/>
      <c r="J897" s="36"/>
      <c r="K897" s="36"/>
      <c r="L897" s="36"/>
      <c r="M897" s="36"/>
      <c r="N897" s="36"/>
    </row>
    <row r="898">
      <c r="D898" s="35"/>
      <c r="E898" s="36"/>
      <c r="F898" s="36"/>
      <c r="G898" s="36"/>
      <c r="H898" s="36"/>
      <c r="I898" s="36"/>
      <c r="J898" s="36"/>
      <c r="K898" s="36"/>
      <c r="L898" s="36"/>
      <c r="M898" s="36"/>
      <c r="N898" s="36"/>
    </row>
    <row r="899">
      <c r="D899" s="35"/>
      <c r="E899" s="36"/>
      <c r="F899" s="36"/>
      <c r="G899" s="36"/>
      <c r="H899" s="36"/>
      <c r="I899" s="36"/>
      <c r="J899" s="36"/>
      <c r="K899" s="36"/>
      <c r="L899" s="36"/>
      <c r="M899" s="36"/>
      <c r="N899" s="36"/>
    </row>
    <row r="900">
      <c r="D900" s="35"/>
      <c r="E900" s="36"/>
      <c r="F900" s="36"/>
      <c r="G900" s="36"/>
      <c r="H900" s="36"/>
      <c r="I900" s="36"/>
      <c r="J900" s="36"/>
      <c r="K900" s="36"/>
      <c r="L900" s="36"/>
      <c r="M900" s="36"/>
      <c r="N900" s="36"/>
    </row>
    <row r="901">
      <c r="D901" s="35"/>
      <c r="E901" s="36"/>
      <c r="F901" s="36"/>
      <c r="G901" s="36"/>
      <c r="H901" s="36"/>
      <c r="I901" s="36"/>
      <c r="J901" s="36"/>
      <c r="K901" s="36"/>
      <c r="L901" s="36"/>
      <c r="M901" s="36"/>
      <c r="N901" s="36"/>
    </row>
    <row r="902">
      <c r="D902" s="35"/>
      <c r="E902" s="36"/>
      <c r="F902" s="36"/>
      <c r="G902" s="36"/>
      <c r="H902" s="36"/>
      <c r="I902" s="36"/>
      <c r="J902" s="36"/>
      <c r="K902" s="36"/>
      <c r="L902" s="36"/>
      <c r="M902" s="36"/>
      <c r="N902" s="36"/>
    </row>
    <row r="903">
      <c r="D903" s="35"/>
      <c r="E903" s="36"/>
      <c r="F903" s="36"/>
      <c r="G903" s="36"/>
      <c r="H903" s="36"/>
      <c r="I903" s="36"/>
      <c r="J903" s="36"/>
      <c r="K903" s="36"/>
      <c r="L903" s="36"/>
      <c r="M903" s="36"/>
      <c r="N903" s="36"/>
    </row>
    <row r="904">
      <c r="D904" s="35"/>
      <c r="E904" s="36"/>
      <c r="F904" s="36"/>
      <c r="G904" s="36"/>
      <c r="H904" s="36"/>
      <c r="I904" s="36"/>
      <c r="J904" s="36"/>
      <c r="K904" s="36"/>
      <c r="L904" s="36"/>
      <c r="M904" s="36"/>
      <c r="N904" s="36"/>
    </row>
    <row r="905">
      <c r="D905" s="35"/>
      <c r="E905" s="36"/>
      <c r="F905" s="36"/>
      <c r="G905" s="36"/>
      <c r="H905" s="36"/>
      <c r="I905" s="36"/>
      <c r="J905" s="36"/>
      <c r="K905" s="36"/>
      <c r="L905" s="36"/>
      <c r="M905" s="36"/>
      <c r="N905" s="36"/>
    </row>
    <row r="906">
      <c r="D906" s="35"/>
      <c r="E906" s="36"/>
      <c r="F906" s="36"/>
      <c r="G906" s="36"/>
      <c r="H906" s="36"/>
      <c r="I906" s="36"/>
      <c r="J906" s="36"/>
      <c r="K906" s="36"/>
      <c r="L906" s="36"/>
      <c r="M906" s="36"/>
      <c r="N906" s="36"/>
    </row>
    <row r="907">
      <c r="D907" s="35"/>
      <c r="E907" s="36"/>
      <c r="F907" s="36"/>
      <c r="G907" s="36"/>
      <c r="H907" s="36"/>
      <c r="I907" s="36"/>
      <c r="J907" s="36"/>
      <c r="K907" s="36"/>
      <c r="L907" s="36"/>
      <c r="M907" s="36"/>
      <c r="N907" s="36"/>
    </row>
    <row r="908">
      <c r="D908" s="35"/>
      <c r="E908" s="36"/>
      <c r="F908" s="36"/>
      <c r="G908" s="36"/>
      <c r="H908" s="36"/>
      <c r="I908" s="36"/>
      <c r="J908" s="36"/>
      <c r="K908" s="36"/>
      <c r="L908" s="36"/>
      <c r="M908" s="36"/>
      <c r="N908" s="36"/>
    </row>
    <row r="909">
      <c r="D909" s="35"/>
      <c r="E909" s="36"/>
      <c r="F909" s="36"/>
      <c r="G909" s="36"/>
      <c r="H909" s="36"/>
      <c r="I909" s="36"/>
      <c r="J909" s="36"/>
      <c r="K909" s="36"/>
      <c r="L909" s="36"/>
      <c r="M909" s="36"/>
      <c r="N909" s="36"/>
    </row>
    <row r="910">
      <c r="D910" s="35"/>
      <c r="E910" s="36"/>
      <c r="F910" s="36"/>
      <c r="G910" s="36"/>
      <c r="H910" s="36"/>
      <c r="I910" s="36"/>
      <c r="J910" s="36"/>
      <c r="K910" s="36"/>
      <c r="L910" s="36"/>
      <c r="M910" s="36"/>
      <c r="N910" s="36"/>
    </row>
    <row r="911">
      <c r="D911" s="35"/>
      <c r="E911" s="36"/>
      <c r="F911" s="36"/>
      <c r="G911" s="36"/>
      <c r="H911" s="36"/>
      <c r="I911" s="36"/>
      <c r="J911" s="36"/>
      <c r="K911" s="36"/>
      <c r="L911" s="36"/>
      <c r="M911" s="36"/>
      <c r="N911" s="36"/>
    </row>
    <row r="912">
      <c r="D912" s="35"/>
      <c r="E912" s="36"/>
      <c r="F912" s="36"/>
      <c r="G912" s="36"/>
      <c r="H912" s="36"/>
      <c r="I912" s="36"/>
      <c r="J912" s="36"/>
      <c r="K912" s="36"/>
      <c r="L912" s="36"/>
      <c r="M912" s="36"/>
      <c r="N912" s="36"/>
    </row>
    <row r="913">
      <c r="D913" s="35"/>
      <c r="E913" s="36"/>
      <c r="F913" s="36"/>
      <c r="G913" s="36"/>
      <c r="H913" s="36"/>
      <c r="I913" s="36"/>
      <c r="J913" s="36"/>
      <c r="K913" s="36"/>
      <c r="L913" s="36"/>
      <c r="M913" s="36"/>
      <c r="N913" s="36"/>
    </row>
    <row r="914">
      <c r="D914" s="35"/>
      <c r="E914" s="36"/>
      <c r="F914" s="36"/>
      <c r="G914" s="36"/>
      <c r="H914" s="36"/>
      <c r="I914" s="36"/>
      <c r="J914" s="36"/>
      <c r="K914" s="36"/>
      <c r="L914" s="36"/>
      <c r="M914" s="36"/>
      <c r="N914" s="36"/>
    </row>
    <row r="915">
      <c r="D915" s="35"/>
      <c r="E915" s="36"/>
      <c r="F915" s="36"/>
      <c r="G915" s="36"/>
      <c r="H915" s="36"/>
      <c r="I915" s="36"/>
      <c r="J915" s="36"/>
      <c r="K915" s="36"/>
      <c r="L915" s="36"/>
      <c r="M915" s="36"/>
      <c r="N915" s="36"/>
    </row>
    <row r="916">
      <c r="D916" s="35"/>
      <c r="E916" s="36"/>
      <c r="F916" s="36"/>
      <c r="G916" s="36"/>
      <c r="H916" s="36"/>
      <c r="I916" s="36"/>
      <c r="J916" s="36"/>
      <c r="K916" s="36"/>
      <c r="L916" s="36"/>
      <c r="M916" s="36"/>
      <c r="N916" s="36"/>
    </row>
    <row r="917">
      <c r="D917" s="35"/>
      <c r="E917" s="36"/>
      <c r="F917" s="36"/>
      <c r="G917" s="36"/>
      <c r="H917" s="36"/>
      <c r="I917" s="36"/>
      <c r="J917" s="36"/>
      <c r="K917" s="36"/>
      <c r="L917" s="36"/>
      <c r="M917" s="36"/>
      <c r="N917" s="36"/>
    </row>
    <row r="918">
      <c r="D918" s="35"/>
      <c r="E918" s="36"/>
      <c r="F918" s="36"/>
      <c r="G918" s="36"/>
      <c r="H918" s="36"/>
      <c r="I918" s="36"/>
      <c r="J918" s="36"/>
      <c r="K918" s="36"/>
      <c r="L918" s="36"/>
      <c r="M918" s="36"/>
      <c r="N918" s="36"/>
    </row>
    <row r="919">
      <c r="D919" s="35"/>
      <c r="E919" s="36"/>
      <c r="F919" s="36"/>
      <c r="G919" s="36"/>
      <c r="H919" s="36"/>
      <c r="I919" s="36"/>
      <c r="J919" s="36"/>
      <c r="K919" s="36"/>
      <c r="L919" s="36"/>
      <c r="M919" s="36"/>
      <c r="N919" s="36"/>
    </row>
    <row r="920">
      <c r="D920" s="35"/>
      <c r="E920" s="36"/>
      <c r="F920" s="36"/>
      <c r="G920" s="36"/>
      <c r="H920" s="36"/>
      <c r="I920" s="36"/>
      <c r="J920" s="36"/>
      <c r="K920" s="36"/>
      <c r="L920" s="36"/>
      <c r="M920" s="36"/>
      <c r="N920" s="36"/>
    </row>
    <row r="921">
      <c r="D921" s="35"/>
      <c r="E921" s="36"/>
      <c r="F921" s="36"/>
      <c r="G921" s="36"/>
      <c r="H921" s="36"/>
      <c r="I921" s="36"/>
      <c r="J921" s="36"/>
      <c r="K921" s="36"/>
      <c r="L921" s="36"/>
      <c r="M921" s="36"/>
      <c r="N921" s="36"/>
    </row>
    <row r="922">
      <c r="D922" s="35"/>
      <c r="E922" s="36"/>
      <c r="F922" s="36"/>
      <c r="G922" s="36"/>
      <c r="H922" s="36"/>
      <c r="I922" s="36"/>
      <c r="J922" s="36"/>
      <c r="K922" s="36"/>
      <c r="L922" s="36"/>
      <c r="M922" s="36"/>
      <c r="N922" s="36"/>
    </row>
    <row r="923">
      <c r="D923" s="35"/>
      <c r="E923" s="36"/>
      <c r="F923" s="36"/>
      <c r="G923" s="36"/>
      <c r="H923" s="36"/>
      <c r="I923" s="36"/>
      <c r="J923" s="36"/>
      <c r="K923" s="36"/>
      <c r="L923" s="36"/>
      <c r="M923" s="36"/>
      <c r="N923" s="36"/>
    </row>
    <row r="924">
      <c r="D924" s="35"/>
      <c r="E924" s="36"/>
      <c r="F924" s="36"/>
      <c r="G924" s="36"/>
      <c r="H924" s="36"/>
      <c r="I924" s="36"/>
      <c r="J924" s="36"/>
      <c r="K924" s="36"/>
      <c r="L924" s="36"/>
      <c r="M924" s="36"/>
      <c r="N924" s="36"/>
    </row>
    <row r="925">
      <c r="D925" s="35"/>
      <c r="E925" s="36"/>
      <c r="F925" s="36"/>
      <c r="G925" s="36"/>
      <c r="H925" s="36"/>
      <c r="I925" s="36"/>
      <c r="J925" s="36"/>
      <c r="K925" s="36"/>
      <c r="L925" s="36"/>
      <c r="M925" s="36"/>
      <c r="N925" s="36"/>
    </row>
    <row r="926">
      <c r="D926" s="35"/>
      <c r="E926" s="36"/>
      <c r="F926" s="36"/>
      <c r="G926" s="36"/>
      <c r="H926" s="36"/>
      <c r="I926" s="36"/>
      <c r="J926" s="36"/>
      <c r="K926" s="36"/>
      <c r="L926" s="36"/>
      <c r="M926" s="36"/>
      <c r="N926" s="36"/>
    </row>
    <row r="927">
      <c r="D927" s="35"/>
      <c r="E927" s="36"/>
      <c r="F927" s="36"/>
      <c r="G927" s="36"/>
      <c r="H927" s="36"/>
      <c r="I927" s="36"/>
      <c r="J927" s="36"/>
      <c r="K927" s="36"/>
      <c r="L927" s="36"/>
      <c r="M927" s="36"/>
      <c r="N927" s="36"/>
    </row>
    <row r="928">
      <c r="D928" s="35"/>
      <c r="E928" s="36"/>
      <c r="F928" s="36"/>
      <c r="G928" s="36"/>
      <c r="H928" s="36"/>
      <c r="I928" s="36"/>
      <c r="J928" s="36"/>
      <c r="K928" s="36"/>
      <c r="L928" s="36"/>
      <c r="M928" s="36"/>
      <c r="N928" s="36"/>
    </row>
    <row r="929">
      <c r="D929" s="35"/>
      <c r="E929" s="36"/>
      <c r="F929" s="36"/>
      <c r="G929" s="36"/>
      <c r="H929" s="36"/>
      <c r="I929" s="36"/>
      <c r="J929" s="36"/>
      <c r="K929" s="36"/>
      <c r="L929" s="36"/>
      <c r="M929" s="36"/>
      <c r="N929" s="36"/>
    </row>
    <row r="930">
      <c r="D930" s="35"/>
      <c r="E930" s="36"/>
      <c r="F930" s="36"/>
      <c r="G930" s="36"/>
      <c r="H930" s="36"/>
      <c r="I930" s="36"/>
      <c r="J930" s="36"/>
      <c r="K930" s="36"/>
      <c r="L930" s="36"/>
      <c r="M930" s="36"/>
      <c r="N930" s="36"/>
    </row>
    <row r="931">
      <c r="D931" s="35"/>
      <c r="E931" s="36"/>
      <c r="F931" s="36"/>
      <c r="G931" s="36"/>
      <c r="H931" s="36"/>
      <c r="I931" s="36"/>
      <c r="J931" s="36"/>
      <c r="K931" s="36"/>
      <c r="L931" s="36"/>
      <c r="M931" s="36"/>
      <c r="N931" s="36"/>
    </row>
    <row r="932">
      <c r="D932" s="35"/>
      <c r="E932" s="36"/>
      <c r="F932" s="36"/>
      <c r="G932" s="36"/>
      <c r="H932" s="36"/>
      <c r="I932" s="36"/>
      <c r="J932" s="36"/>
      <c r="K932" s="36"/>
      <c r="L932" s="36"/>
      <c r="M932" s="36"/>
      <c r="N932" s="36"/>
    </row>
    <row r="933">
      <c r="D933" s="35"/>
      <c r="E933" s="36"/>
      <c r="F933" s="36"/>
      <c r="G933" s="36"/>
      <c r="H933" s="36"/>
      <c r="I933" s="36"/>
      <c r="J933" s="36"/>
      <c r="K933" s="36"/>
      <c r="L933" s="36"/>
      <c r="M933" s="36"/>
      <c r="N933" s="36"/>
    </row>
    <row r="934">
      <c r="D934" s="35"/>
      <c r="E934" s="36"/>
      <c r="F934" s="36"/>
      <c r="G934" s="36"/>
      <c r="H934" s="36"/>
      <c r="I934" s="36"/>
      <c r="J934" s="36"/>
      <c r="K934" s="36"/>
      <c r="L934" s="36"/>
      <c r="M934" s="36"/>
      <c r="N934" s="36"/>
    </row>
    <row r="935">
      <c r="D935" s="35"/>
      <c r="E935" s="36"/>
      <c r="F935" s="36"/>
      <c r="G935" s="36"/>
      <c r="H935" s="36"/>
      <c r="I935" s="36"/>
      <c r="J935" s="36"/>
      <c r="K935" s="36"/>
      <c r="L935" s="36"/>
      <c r="M935" s="36"/>
      <c r="N935" s="36"/>
    </row>
    <row r="936">
      <c r="D936" s="35"/>
      <c r="E936" s="36"/>
      <c r="F936" s="36"/>
      <c r="G936" s="36"/>
      <c r="H936" s="36"/>
      <c r="I936" s="36"/>
      <c r="J936" s="36"/>
      <c r="K936" s="36"/>
      <c r="L936" s="36"/>
      <c r="M936" s="36"/>
      <c r="N936" s="36"/>
    </row>
    <row r="937">
      <c r="D937" s="35"/>
      <c r="E937" s="36"/>
      <c r="F937" s="36"/>
      <c r="G937" s="36"/>
      <c r="H937" s="36"/>
      <c r="I937" s="36"/>
      <c r="J937" s="36"/>
      <c r="K937" s="36"/>
      <c r="L937" s="36"/>
      <c r="M937" s="36"/>
      <c r="N937" s="36"/>
    </row>
    <row r="938">
      <c r="D938" s="35"/>
      <c r="E938" s="36"/>
      <c r="F938" s="36"/>
      <c r="G938" s="36"/>
      <c r="H938" s="36"/>
      <c r="I938" s="36"/>
      <c r="J938" s="36"/>
      <c r="K938" s="36"/>
      <c r="L938" s="36"/>
      <c r="M938" s="36"/>
      <c r="N938" s="36"/>
    </row>
    <row r="939">
      <c r="D939" s="35"/>
      <c r="E939" s="36"/>
      <c r="F939" s="36"/>
      <c r="G939" s="36"/>
      <c r="H939" s="36"/>
      <c r="I939" s="36"/>
      <c r="J939" s="36"/>
      <c r="K939" s="36"/>
      <c r="L939" s="36"/>
      <c r="M939" s="36"/>
      <c r="N939" s="36"/>
    </row>
    <row r="940">
      <c r="D940" s="35"/>
      <c r="E940" s="36"/>
      <c r="F940" s="36"/>
      <c r="G940" s="36"/>
      <c r="H940" s="36"/>
      <c r="I940" s="36"/>
      <c r="J940" s="36"/>
      <c r="K940" s="36"/>
      <c r="L940" s="36"/>
      <c r="M940" s="36"/>
      <c r="N940" s="36"/>
    </row>
    <row r="941">
      <c r="D941" s="35"/>
      <c r="E941" s="36"/>
      <c r="F941" s="36"/>
      <c r="G941" s="36"/>
      <c r="H941" s="36"/>
      <c r="I941" s="36"/>
      <c r="J941" s="36"/>
      <c r="K941" s="36"/>
      <c r="L941" s="36"/>
      <c r="M941" s="36"/>
      <c r="N941" s="36"/>
    </row>
    <row r="942">
      <c r="D942" s="35"/>
      <c r="E942" s="36"/>
      <c r="F942" s="36"/>
      <c r="G942" s="36"/>
      <c r="H942" s="36"/>
      <c r="I942" s="36"/>
      <c r="J942" s="36"/>
      <c r="K942" s="36"/>
      <c r="L942" s="36"/>
      <c r="M942" s="36"/>
      <c r="N942" s="36"/>
    </row>
    <row r="943">
      <c r="D943" s="35"/>
      <c r="E943" s="36"/>
      <c r="F943" s="36"/>
      <c r="G943" s="36"/>
      <c r="H943" s="36"/>
      <c r="I943" s="36"/>
      <c r="J943" s="36"/>
      <c r="K943" s="36"/>
      <c r="L943" s="36"/>
      <c r="M943" s="36"/>
      <c r="N943" s="36"/>
    </row>
    <row r="944">
      <c r="D944" s="35"/>
      <c r="E944" s="36"/>
      <c r="F944" s="36"/>
      <c r="G944" s="36"/>
      <c r="H944" s="36"/>
      <c r="I944" s="36"/>
      <c r="J944" s="36"/>
      <c r="K944" s="36"/>
      <c r="L944" s="36"/>
      <c r="M944" s="36"/>
      <c r="N944" s="36"/>
    </row>
    <row r="945">
      <c r="D945" s="35"/>
      <c r="E945" s="36"/>
      <c r="F945" s="36"/>
      <c r="G945" s="36"/>
      <c r="H945" s="36"/>
      <c r="I945" s="36"/>
      <c r="J945" s="36"/>
      <c r="K945" s="36"/>
      <c r="L945" s="36"/>
      <c r="M945" s="36"/>
      <c r="N945" s="36"/>
    </row>
    <row r="946">
      <c r="D946" s="35"/>
      <c r="E946" s="36"/>
      <c r="F946" s="36"/>
      <c r="G946" s="36"/>
      <c r="H946" s="36"/>
      <c r="I946" s="36"/>
      <c r="J946" s="36"/>
      <c r="K946" s="36"/>
      <c r="L946" s="36"/>
      <c r="M946" s="36"/>
      <c r="N946" s="36"/>
    </row>
    <row r="947">
      <c r="D947" s="35"/>
      <c r="E947" s="36"/>
      <c r="F947" s="36"/>
      <c r="G947" s="36"/>
      <c r="H947" s="36"/>
      <c r="I947" s="36"/>
      <c r="J947" s="36"/>
      <c r="K947" s="36"/>
      <c r="L947" s="36"/>
      <c r="M947" s="36"/>
      <c r="N947" s="36"/>
    </row>
    <row r="948">
      <c r="D948" s="35"/>
      <c r="E948" s="36"/>
      <c r="F948" s="36"/>
      <c r="G948" s="36"/>
      <c r="H948" s="36"/>
      <c r="I948" s="36"/>
      <c r="J948" s="36"/>
      <c r="K948" s="36"/>
      <c r="L948" s="36"/>
      <c r="M948" s="36"/>
      <c r="N948" s="36"/>
    </row>
    <row r="949">
      <c r="D949" s="35"/>
      <c r="E949" s="36"/>
      <c r="F949" s="36"/>
      <c r="G949" s="36"/>
      <c r="H949" s="36"/>
      <c r="I949" s="36"/>
      <c r="J949" s="36"/>
      <c r="K949" s="36"/>
      <c r="L949" s="36"/>
      <c r="M949" s="36"/>
      <c r="N949" s="36"/>
    </row>
    <row r="950">
      <c r="D950" s="35"/>
      <c r="E950" s="36"/>
      <c r="F950" s="36"/>
      <c r="G950" s="36"/>
      <c r="H950" s="36"/>
      <c r="I950" s="36"/>
      <c r="J950" s="36"/>
      <c r="K950" s="36"/>
      <c r="L950" s="36"/>
      <c r="M950" s="36"/>
      <c r="N950" s="36"/>
    </row>
    <row r="951">
      <c r="D951" s="35"/>
      <c r="E951" s="36"/>
      <c r="F951" s="36"/>
      <c r="G951" s="36"/>
      <c r="H951" s="36"/>
      <c r="I951" s="36"/>
      <c r="J951" s="36"/>
      <c r="K951" s="36"/>
      <c r="L951" s="36"/>
      <c r="M951" s="36"/>
      <c r="N951" s="36"/>
    </row>
    <row r="952">
      <c r="D952" s="35"/>
      <c r="E952" s="36"/>
      <c r="F952" s="36"/>
      <c r="G952" s="36"/>
      <c r="H952" s="36"/>
      <c r="I952" s="36"/>
      <c r="J952" s="36"/>
      <c r="K952" s="36"/>
      <c r="L952" s="36"/>
      <c r="M952" s="36"/>
      <c r="N952" s="36"/>
    </row>
    <row r="953">
      <c r="D953" s="35"/>
      <c r="E953" s="36"/>
      <c r="F953" s="36"/>
      <c r="G953" s="36"/>
      <c r="H953" s="36"/>
      <c r="I953" s="36"/>
      <c r="J953" s="36"/>
      <c r="K953" s="36"/>
      <c r="L953" s="36"/>
      <c r="M953" s="36"/>
      <c r="N953" s="36"/>
    </row>
    <row r="954">
      <c r="D954" s="35"/>
      <c r="E954" s="36"/>
      <c r="F954" s="36"/>
      <c r="G954" s="36"/>
      <c r="H954" s="36"/>
      <c r="I954" s="36"/>
      <c r="J954" s="36"/>
      <c r="K954" s="36"/>
      <c r="L954" s="36"/>
      <c r="M954" s="36"/>
      <c r="N954" s="36"/>
    </row>
    <row r="955">
      <c r="D955" s="35"/>
      <c r="E955" s="36"/>
      <c r="F955" s="36"/>
      <c r="G955" s="36"/>
      <c r="H955" s="36"/>
      <c r="I955" s="36"/>
      <c r="J955" s="36"/>
      <c r="K955" s="36"/>
      <c r="L955" s="36"/>
      <c r="M955" s="36"/>
      <c r="N955" s="36"/>
    </row>
    <row r="956">
      <c r="D956" s="35"/>
      <c r="E956" s="36"/>
      <c r="F956" s="36"/>
      <c r="G956" s="36"/>
      <c r="H956" s="36"/>
      <c r="I956" s="36"/>
      <c r="J956" s="36"/>
      <c r="K956" s="36"/>
      <c r="L956" s="36"/>
      <c r="M956" s="36"/>
      <c r="N956" s="36"/>
    </row>
    <row r="957">
      <c r="D957" s="35"/>
      <c r="E957" s="36"/>
      <c r="F957" s="36"/>
      <c r="G957" s="36"/>
      <c r="H957" s="36"/>
      <c r="I957" s="36"/>
      <c r="J957" s="36"/>
      <c r="K957" s="36"/>
      <c r="L957" s="36"/>
      <c r="M957" s="36"/>
      <c r="N957" s="36"/>
    </row>
    <row r="958">
      <c r="D958" s="35"/>
      <c r="E958" s="36"/>
      <c r="F958" s="36"/>
      <c r="G958" s="36"/>
      <c r="H958" s="36"/>
      <c r="I958" s="36"/>
      <c r="J958" s="36"/>
      <c r="K958" s="36"/>
      <c r="L958" s="36"/>
      <c r="M958" s="36"/>
      <c r="N958" s="36"/>
    </row>
    <row r="959">
      <c r="D959" s="35"/>
      <c r="E959" s="36"/>
      <c r="F959" s="36"/>
      <c r="G959" s="36"/>
      <c r="H959" s="36"/>
      <c r="I959" s="36"/>
      <c r="J959" s="36"/>
      <c r="K959" s="36"/>
      <c r="L959" s="36"/>
      <c r="M959" s="36"/>
      <c r="N959" s="36"/>
    </row>
    <row r="960">
      <c r="D960" s="35"/>
      <c r="E960" s="36"/>
      <c r="F960" s="36"/>
      <c r="G960" s="36"/>
      <c r="H960" s="36"/>
      <c r="I960" s="36"/>
      <c r="J960" s="36"/>
      <c r="K960" s="36"/>
      <c r="L960" s="36"/>
      <c r="M960" s="36"/>
      <c r="N960" s="36"/>
    </row>
    <row r="961">
      <c r="D961" s="35"/>
      <c r="E961" s="36"/>
      <c r="F961" s="36"/>
      <c r="G961" s="36"/>
      <c r="H961" s="36"/>
      <c r="I961" s="36"/>
      <c r="J961" s="36"/>
      <c r="K961" s="36"/>
      <c r="L961" s="36"/>
      <c r="M961" s="36"/>
      <c r="N961" s="36"/>
    </row>
    <row r="962">
      <c r="D962" s="35"/>
      <c r="E962" s="36"/>
      <c r="F962" s="36"/>
      <c r="G962" s="36"/>
      <c r="H962" s="36"/>
      <c r="I962" s="36"/>
      <c r="J962" s="36"/>
      <c r="K962" s="36"/>
      <c r="L962" s="36"/>
      <c r="M962" s="36"/>
      <c r="N962" s="36"/>
    </row>
    <row r="963">
      <c r="D963" s="35"/>
      <c r="E963" s="36"/>
      <c r="F963" s="36"/>
      <c r="G963" s="36"/>
      <c r="H963" s="36"/>
      <c r="I963" s="36"/>
      <c r="J963" s="36"/>
      <c r="K963" s="36"/>
      <c r="L963" s="36"/>
      <c r="M963" s="36"/>
      <c r="N963" s="36"/>
    </row>
    <row r="964">
      <c r="D964" s="35"/>
      <c r="E964" s="36"/>
      <c r="F964" s="36"/>
      <c r="G964" s="36"/>
      <c r="H964" s="36"/>
      <c r="I964" s="36"/>
      <c r="J964" s="36"/>
      <c r="K964" s="36"/>
      <c r="L964" s="36"/>
      <c r="M964" s="36"/>
      <c r="N964" s="36"/>
    </row>
    <row r="965">
      <c r="D965" s="35"/>
      <c r="E965" s="36"/>
      <c r="F965" s="36"/>
      <c r="G965" s="36"/>
      <c r="H965" s="36"/>
      <c r="I965" s="36"/>
      <c r="J965" s="36"/>
      <c r="K965" s="36"/>
      <c r="L965" s="36"/>
      <c r="M965" s="36"/>
      <c r="N965" s="36"/>
    </row>
    <row r="966">
      <c r="D966" s="35"/>
      <c r="E966" s="36"/>
      <c r="F966" s="36"/>
      <c r="G966" s="36"/>
      <c r="H966" s="36"/>
      <c r="I966" s="36"/>
      <c r="J966" s="36"/>
      <c r="K966" s="36"/>
      <c r="L966" s="36"/>
      <c r="M966" s="36"/>
      <c r="N966" s="36"/>
    </row>
    <row r="967">
      <c r="D967" s="35"/>
      <c r="E967" s="36"/>
      <c r="F967" s="36"/>
      <c r="G967" s="36"/>
      <c r="H967" s="36"/>
      <c r="I967" s="36"/>
      <c r="J967" s="36"/>
      <c r="K967" s="36"/>
      <c r="L967" s="36"/>
      <c r="M967" s="36"/>
      <c r="N967" s="36"/>
    </row>
    <row r="968">
      <c r="D968" s="35"/>
      <c r="E968" s="36"/>
      <c r="F968" s="36"/>
      <c r="G968" s="36"/>
      <c r="H968" s="36"/>
      <c r="I968" s="36"/>
      <c r="J968" s="36"/>
      <c r="K968" s="36"/>
      <c r="L968" s="36"/>
      <c r="M968" s="36"/>
      <c r="N968" s="36"/>
    </row>
    <row r="969">
      <c r="D969" s="35"/>
      <c r="E969" s="36"/>
      <c r="F969" s="36"/>
      <c r="G969" s="36"/>
      <c r="H969" s="36"/>
      <c r="I969" s="36"/>
      <c r="J969" s="36"/>
      <c r="K969" s="36"/>
      <c r="L969" s="36"/>
      <c r="M969" s="36"/>
      <c r="N969" s="36"/>
    </row>
    <row r="970">
      <c r="D970" s="35"/>
      <c r="E970" s="36"/>
      <c r="F970" s="36"/>
      <c r="G970" s="36"/>
      <c r="H970" s="36"/>
      <c r="I970" s="36"/>
      <c r="J970" s="36"/>
      <c r="K970" s="36"/>
      <c r="L970" s="36"/>
      <c r="M970" s="36"/>
      <c r="N970" s="36"/>
    </row>
    <row r="971">
      <c r="D971" s="35"/>
      <c r="E971" s="36"/>
      <c r="F971" s="36"/>
      <c r="G971" s="36"/>
      <c r="H971" s="36"/>
      <c r="I971" s="36"/>
      <c r="J971" s="36"/>
      <c r="K971" s="36"/>
      <c r="L971" s="36"/>
      <c r="M971" s="36"/>
      <c r="N971" s="36"/>
    </row>
    <row r="972">
      <c r="D972" s="35"/>
      <c r="E972" s="36"/>
      <c r="F972" s="36"/>
      <c r="G972" s="36"/>
      <c r="H972" s="36"/>
      <c r="I972" s="36"/>
      <c r="J972" s="36"/>
      <c r="K972" s="36"/>
      <c r="L972" s="36"/>
      <c r="M972" s="36"/>
      <c r="N972" s="36"/>
    </row>
    <row r="973">
      <c r="D973" s="35"/>
      <c r="E973" s="36"/>
      <c r="F973" s="36"/>
      <c r="G973" s="36"/>
      <c r="H973" s="36"/>
      <c r="I973" s="36"/>
      <c r="J973" s="36"/>
      <c r="K973" s="36"/>
      <c r="L973" s="36"/>
      <c r="M973" s="36"/>
      <c r="N973" s="36"/>
    </row>
    <row r="974">
      <c r="D974" s="35"/>
      <c r="E974" s="36"/>
      <c r="F974" s="36"/>
      <c r="G974" s="36"/>
      <c r="H974" s="36"/>
      <c r="I974" s="36"/>
      <c r="J974" s="36"/>
      <c r="K974" s="36"/>
      <c r="L974" s="36"/>
      <c r="M974" s="36"/>
      <c r="N974" s="36"/>
    </row>
    <row r="975">
      <c r="D975" s="35"/>
      <c r="E975" s="36"/>
      <c r="F975" s="36"/>
      <c r="G975" s="36"/>
      <c r="H975" s="36"/>
      <c r="I975" s="36"/>
      <c r="J975" s="36"/>
      <c r="K975" s="36"/>
      <c r="L975" s="36"/>
      <c r="M975" s="36"/>
      <c r="N975" s="36"/>
    </row>
    <row r="976">
      <c r="D976" s="35"/>
      <c r="E976" s="36"/>
      <c r="F976" s="36"/>
      <c r="G976" s="36"/>
      <c r="H976" s="36"/>
      <c r="I976" s="36"/>
      <c r="J976" s="36"/>
      <c r="K976" s="36"/>
      <c r="L976" s="36"/>
      <c r="M976" s="36"/>
      <c r="N976" s="36"/>
    </row>
    <row r="977">
      <c r="D977" s="35"/>
      <c r="E977" s="36"/>
      <c r="F977" s="36"/>
      <c r="G977" s="36"/>
      <c r="H977" s="36"/>
      <c r="I977" s="36"/>
      <c r="J977" s="36"/>
      <c r="K977" s="36"/>
      <c r="L977" s="36"/>
      <c r="M977" s="36"/>
      <c r="N977" s="36"/>
    </row>
    <row r="978">
      <c r="D978" s="35"/>
      <c r="E978" s="36"/>
      <c r="F978" s="36"/>
      <c r="G978" s="36"/>
      <c r="H978" s="36"/>
      <c r="I978" s="36"/>
      <c r="J978" s="36"/>
      <c r="K978" s="36"/>
      <c r="L978" s="36"/>
      <c r="M978" s="36"/>
      <c r="N978" s="36"/>
    </row>
    <row r="979">
      <c r="D979" s="35"/>
      <c r="E979" s="36"/>
      <c r="F979" s="36"/>
      <c r="G979" s="36"/>
      <c r="H979" s="36"/>
      <c r="I979" s="36"/>
      <c r="J979" s="36"/>
      <c r="K979" s="36"/>
      <c r="L979" s="36"/>
      <c r="M979" s="36"/>
      <c r="N979" s="36"/>
    </row>
    <row r="980">
      <c r="D980" s="35"/>
      <c r="E980" s="36"/>
      <c r="F980" s="36"/>
      <c r="G980" s="36"/>
      <c r="H980" s="36"/>
      <c r="I980" s="36"/>
      <c r="J980" s="36"/>
      <c r="K980" s="36"/>
      <c r="L980" s="36"/>
      <c r="M980" s="36"/>
      <c r="N980" s="36"/>
    </row>
    <row r="981">
      <c r="D981" s="35"/>
      <c r="E981" s="36"/>
      <c r="F981" s="36"/>
      <c r="G981" s="36"/>
      <c r="H981" s="36"/>
      <c r="I981" s="36"/>
      <c r="J981" s="36"/>
      <c r="K981" s="36"/>
      <c r="L981" s="36"/>
      <c r="M981" s="36"/>
      <c r="N981" s="36"/>
    </row>
    <row r="982">
      <c r="D982" s="35"/>
      <c r="E982" s="36"/>
      <c r="F982" s="36"/>
      <c r="G982" s="36"/>
      <c r="H982" s="36"/>
      <c r="I982" s="36"/>
      <c r="J982" s="36"/>
      <c r="K982" s="36"/>
      <c r="L982" s="36"/>
      <c r="M982" s="36"/>
      <c r="N982" s="36"/>
    </row>
    <row r="983">
      <c r="D983" s="35"/>
      <c r="E983" s="36"/>
      <c r="F983" s="36"/>
      <c r="G983" s="36"/>
      <c r="H983" s="36"/>
      <c r="I983" s="36"/>
      <c r="J983" s="36"/>
      <c r="K983" s="36"/>
      <c r="L983" s="36"/>
      <c r="M983" s="36"/>
      <c r="N983" s="36"/>
    </row>
    <row r="984">
      <c r="D984" s="35"/>
      <c r="E984" s="36"/>
      <c r="F984" s="36"/>
      <c r="G984" s="36"/>
      <c r="H984" s="36"/>
      <c r="I984" s="36"/>
      <c r="J984" s="36"/>
      <c r="K984" s="36"/>
      <c r="L984" s="36"/>
      <c r="M984" s="36"/>
      <c r="N984" s="36"/>
    </row>
    <row r="985">
      <c r="D985" s="35"/>
      <c r="E985" s="36"/>
      <c r="F985" s="36"/>
      <c r="G985" s="36"/>
      <c r="H985" s="36"/>
      <c r="I985" s="36"/>
      <c r="J985" s="36"/>
      <c r="K985" s="36"/>
      <c r="L985" s="36"/>
      <c r="M985" s="36"/>
      <c r="N985" s="36"/>
    </row>
    <row r="986">
      <c r="D986" s="35"/>
      <c r="E986" s="36"/>
      <c r="F986" s="36"/>
      <c r="G986" s="36"/>
      <c r="H986" s="36"/>
      <c r="I986" s="36"/>
      <c r="J986" s="36"/>
      <c r="K986" s="36"/>
      <c r="L986" s="36"/>
      <c r="M986" s="36"/>
      <c r="N986" s="36"/>
    </row>
    <row r="987">
      <c r="D987" s="35"/>
      <c r="E987" s="36"/>
      <c r="F987" s="36"/>
      <c r="G987" s="36"/>
      <c r="H987" s="36"/>
      <c r="I987" s="36"/>
      <c r="J987" s="36"/>
      <c r="K987" s="36"/>
      <c r="L987" s="36"/>
      <c r="M987" s="36"/>
      <c r="N987" s="36"/>
    </row>
    <row r="988">
      <c r="D988" s="35"/>
      <c r="E988" s="36"/>
      <c r="F988" s="36"/>
      <c r="G988" s="36"/>
      <c r="H988" s="36"/>
      <c r="I988" s="36"/>
      <c r="J988" s="36"/>
      <c r="K988" s="36"/>
      <c r="L988" s="36"/>
      <c r="M988" s="36"/>
      <c r="N988" s="36"/>
    </row>
    <row r="989">
      <c r="D989" s="35"/>
      <c r="E989" s="36"/>
      <c r="F989" s="36"/>
      <c r="G989" s="36"/>
      <c r="H989" s="36"/>
      <c r="I989" s="36"/>
      <c r="J989" s="36"/>
      <c r="K989" s="36"/>
      <c r="L989" s="36"/>
      <c r="M989" s="36"/>
      <c r="N989" s="36"/>
    </row>
    <row r="990">
      <c r="D990" s="35"/>
      <c r="E990" s="36"/>
      <c r="F990" s="36"/>
      <c r="G990" s="36"/>
      <c r="H990" s="36"/>
      <c r="I990" s="36"/>
      <c r="J990" s="36"/>
      <c r="K990" s="36"/>
      <c r="L990" s="36"/>
      <c r="M990" s="36"/>
      <c r="N990" s="36"/>
    </row>
    <row r="991">
      <c r="D991" s="35"/>
      <c r="E991" s="36"/>
      <c r="F991" s="36"/>
      <c r="G991" s="36"/>
      <c r="H991" s="36"/>
      <c r="I991" s="36"/>
      <c r="J991" s="36"/>
      <c r="K991" s="36"/>
      <c r="L991" s="36"/>
      <c r="M991" s="36"/>
      <c r="N991" s="36"/>
    </row>
    <row r="992">
      <c r="D992" s="35"/>
      <c r="E992" s="36"/>
      <c r="F992" s="36"/>
      <c r="G992" s="36"/>
      <c r="H992" s="36"/>
      <c r="I992" s="36"/>
      <c r="J992" s="36"/>
      <c r="K992" s="36"/>
      <c r="L992" s="36"/>
      <c r="M992" s="36"/>
      <c r="N992" s="36"/>
    </row>
    <row r="993">
      <c r="D993" s="35"/>
      <c r="E993" s="36"/>
      <c r="F993" s="36"/>
      <c r="G993" s="36"/>
      <c r="H993" s="36"/>
      <c r="I993" s="36"/>
      <c r="J993" s="36"/>
      <c r="K993" s="36"/>
      <c r="L993" s="36"/>
      <c r="M993" s="36"/>
      <c r="N993" s="36"/>
    </row>
    <row r="994">
      <c r="D994" s="35"/>
      <c r="E994" s="36"/>
      <c r="F994" s="36"/>
      <c r="G994" s="36"/>
      <c r="H994" s="36"/>
      <c r="I994" s="36"/>
      <c r="J994" s="36"/>
      <c r="K994" s="36"/>
      <c r="L994" s="36"/>
      <c r="M994" s="36"/>
      <c r="N994" s="36"/>
    </row>
    <row r="995">
      <c r="D995" s="35"/>
      <c r="E995" s="36"/>
      <c r="F995" s="36"/>
      <c r="G995" s="36"/>
      <c r="H995" s="36"/>
      <c r="I995" s="36"/>
      <c r="J995" s="36"/>
      <c r="K995" s="36"/>
      <c r="L995" s="36"/>
      <c r="M995" s="36"/>
      <c r="N995" s="36"/>
    </row>
    <row r="996">
      <c r="D996" s="35"/>
      <c r="E996" s="36"/>
      <c r="F996" s="36"/>
      <c r="G996" s="36"/>
      <c r="H996" s="36"/>
      <c r="I996" s="36"/>
      <c r="J996" s="36"/>
      <c r="K996" s="36"/>
      <c r="L996" s="36"/>
      <c r="M996" s="36"/>
      <c r="N996" s="36"/>
    </row>
    <row r="997">
      <c r="D997" s="35"/>
      <c r="E997" s="36"/>
      <c r="F997" s="36"/>
      <c r="G997" s="36"/>
      <c r="H997" s="36"/>
      <c r="I997" s="36"/>
      <c r="J997" s="36"/>
      <c r="K997" s="36"/>
      <c r="L997" s="36"/>
      <c r="M997" s="36"/>
      <c r="N997" s="36"/>
    </row>
    <row r="998">
      <c r="D998" s="35"/>
      <c r="E998" s="36"/>
      <c r="F998" s="36"/>
      <c r="G998" s="36"/>
      <c r="H998" s="36"/>
      <c r="I998" s="36"/>
      <c r="J998" s="36"/>
      <c r="K998" s="36"/>
      <c r="L998" s="36"/>
      <c r="M998" s="36"/>
      <c r="N998" s="36"/>
    </row>
    <row r="999">
      <c r="D999" s="35"/>
      <c r="E999" s="36"/>
      <c r="F999" s="36"/>
      <c r="G999" s="36"/>
      <c r="H999" s="36"/>
      <c r="I999" s="36"/>
      <c r="J999" s="36"/>
      <c r="K999" s="36"/>
      <c r="L999" s="36"/>
      <c r="M999" s="36"/>
      <c r="N999" s="36"/>
    </row>
    <row r="1000">
      <c r="D1000" s="35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</row>
    <row r="1001">
      <c r="D1001" s="35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</row>
    <row r="1002">
      <c r="D1002" s="35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</row>
    <row r="1003">
      <c r="D1003" s="35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</row>
  </sheetData>
  <autoFilter ref="$A$11:$N$112">
    <filterColumn colId="3">
      <filters>
        <filter val="OPEN 4WD"/>
      </filters>
    </filterColumn>
  </autoFilter>
  <printOptions/>
  <pageMargins bottom="0.75" footer="0.0" header="0.0" left="0.7" right="0.7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2.63"/>
    <col customWidth="1" min="8" max="8" width="23.38"/>
  </cols>
  <sheetData>
    <row r="1">
      <c r="A1" s="18"/>
      <c r="B1" s="18"/>
      <c r="C1" s="18"/>
      <c r="D1" s="18"/>
      <c r="E1" s="18"/>
      <c r="F1" s="18"/>
      <c r="G1" s="18"/>
      <c r="H1" s="37" t="s">
        <v>1016</v>
      </c>
      <c r="I1" s="38" t="s">
        <v>1017</v>
      </c>
      <c r="J1" s="38" t="s">
        <v>276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>
      <c r="A2" s="18"/>
      <c r="B2" s="18"/>
      <c r="C2" s="18"/>
      <c r="D2" s="18"/>
      <c r="E2" s="18"/>
      <c r="F2" s="18"/>
      <c r="G2" s="18"/>
      <c r="H2" s="39" t="s">
        <v>1018</v>
      </c>
      <c r="I2" s="40">
        <f>F11</f>
        <v>63</v>
      </c>
      <c r="J2" s="41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>
      <c r="A3" s="18"/>
      <c r="B3" s="18"/>
      <c r="C3" s="18"/>
      <c r="D3" s="18"/>
      <c r="E3" s="18"/>
      <c r="F3" s="18"/>
      <c r="G3" s="18"/>
      <c r="H3" s="39" t="s">
        <v>1019</v>
      </c>
      <c r="I3" s="40">
        <f>F17</f>
        <v>35</v>
      </c>
      <c r="J3" s="41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>
      <c r="A4" s="18"/>
      <c r="B4" s="18"/>
      <c r="C4" s="18"/>
      <c r="D4" s="18"/>
      <c r="E4" s="18"/>
      <c r="F4" s="18"/>
      <c r="G4" s="18"/>
      <c r="H4" s="39" t="s">
        <v>1020</v>
      </c>
      <c r="I4" s="40">
        <f>F23</f>
        <v>60</v>
      </c>
      <c r="J4" s="41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>
      <c r="A5" s="18"/>
      <c r="B5" s="42"/>
      <c r="C5" s="42"/>
      <c r="D5" s="42"/>
      <c r="E5" s="42"/>
      <c r="F5" s="42"/>
      <c r="G5" s="18"/>
      <c r="H5" s="39" t="s">
        <v>1021</v>
      </c>
      <c r="I5" s="40">
        <f>F29</f>
        <v>75</v>
      </c>
      <c r="J5" s="4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>
      <c r="A6" s="43"/>
      <c r="B6" s="44" t="s">
        <v>1018</v>
      </c>
      <c r="C6" s="45"/>
      <c r="D6" s="45"/>
      <c r="E6" s="45"/>
      <c r="F6" s="4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>
      <c r="A7" s="43"/>
      <c r="B7" s="47" t="s">
        <v>267</v>
      </c>
      <c r="C7" s="47" t="s">
        <v>1022</v>
      </c>
      <c r="D7" s="47" t="s">
        <v>4</v>
      </c>
      <c r="E7" s="47" t="s">
        <v>276</v>
      </c>
      <c r="F7" s="47" t="s">
        <v>1017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>
      <c r="A8" s="43"/>
      <c r="B8" s="48" t="s">
        <v>1023</v>
      </c>
      <c r="C8" s="49">
        <v>19.0</v>
      </c>
      <c r="D8" s="49">
        <v>2000.0</v>
      </c>
      <c r="E8" s="49">
        <v>3.0</v>
      </c>
      <c r="F8" s="49">
        <v>21.0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>
      <c r="A9" s="43"/>
      <c r="B9" s="48" t="s">
        <v>1024</v>
      </c>
      <c r="C9" s="49">
        <v>14.0</v>
      </c>
      <c r="D9" s="49">
        <v>1600.0</v>
      </c>
      <c r="E9" s="49">
        <v>3.0</v>
      </c>
      <c r="F9" s="49">
        <v>21.0</v>
      </c>
      <c r="G9" s="18"/>
      <c r="H9" s="18"/>
      <c r="I9" s="50">
        <v>1.0</v>
      </c>
      <c r="J9" s="50">
        <v>30.0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>
      <c r="A10" s="43"/>
      <c r="B10" s="48" t="s">
        <v>1025</v>
      </c>
      <c r="C10" s="49">
        <v>85.0</v>
      </c>
      <c r="D10" s="49" t="s">
        <v>191</v>
      </c>
      <c r="E10" s="49">
        <v>3.0</v>
      </c>
      <c r="F10" s="49">
        <v>21.0</v>
      </c>
      <c r="G10" s="18"/>
      <c r="H10" s="18"/>
      <c r="I10" s="50">
        <v>2.0</v>
      </c>
      <c r="J10" s="50">
        <v>24.0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>
      <c r="A11" s="18"/>
      <c r="B11" s="18"/>
      <c r="C11" s="18"/>
      <c r="D11" s="18"/>
      <c r="E11" s="43" t="s">
        <v>1026</v>
      </c>
      <c r="F11" s="51">
        <f>SUM(F8,F9,F10)</f>
        <v>63</v>
      </c>
      <c r="G11" s="18"/>
      <c r="H11" s="18"/>
      <c r="I11" s="50">
        <v>3.0</v>
      </c>
      <c r="J11" s="50">
        <v>21.0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>
      <c r="A12" s="18"/>
      <c r="B12" s="42"/>
      <c r="C12" s="42"/>
      <c r="D12" s="42"/>
      <c r="E12" s="42"/>
      <c r="F12" s="42"/>
      <c r="G12" s="18"/>
      <c r="H12" s="18"/>
      <c r="I12" s="50">
        <v>4.0</v>
      </c>
      <c r="J12" s="50">
        <v>19.0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>
      <c r="A13" s="43"/>
      <c r="B13" s="44" t="s">
        <v>1019</v>
      </c>
      <c r="C13" s="45"/>
      <c r="D13" s="45"/>
      <c r="E13" s="45"/>
      <c r="F13" s="46"/>
      <c r="G13" s="18"/>
      <c r="H13" s="18"/>
      <c r="I13" s="50">
        <v>5.0</v>
      </c>
      <c r="J13" s="50">
        <v>17.0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>
      <c r="A14" s="43"/>
      <c r="B14" s="52" t="s">
        <v>1027</v>
      </c>
      <c r="C14" s="53">
        <v>31.0</v>
      </c>
      <c r="D14" s="7" t="s">
        <v>86</v>
      </c>
      <c r="E14" s="53">
        <v>12.0</v>
      </c>
      <c r="F14" s="53">
        <v>4.0</v>
      </c>
      <c r="G14" s="18"/>
      <c r="H14" s="18"/>
      <c r="I14" s="50">
        <v>6.0</v>
      </c>
      <c r="J14" s="50">
        <v>15.0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>
      <c r="A15" s="43"/>
      <c r="B15" s="52" t="s">
        <v>1028</v>
      </c>
      <c r="C15" s="49">
        <v>20.0</v>
      </c>
      <c r="D15" s="49">
        <v>2000.0</v>
      </c>
      <c r="E15" s="49">
        <v>10.0</v>
      </c>
      <c r="F15" s="49">
        <v>7.0</v>
      </c>
      <c r="G15" s="18"/>
      <c r="H15" s="18"/>
      <c r="I15" s="50">
        <v>7.0</v>
      </c>
      <c r="J15" s="50">
        <v>13.0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>
      <c r="A16" s="43"/>
      <c r="B16" s="52" t="s">
        <v>1029</v>
      </c>
      <c r="C16" s="49">
        <v>70.0</v>
      </c>
      <c r="D16" s="49" t="s">
        <v>176</v>
      </c>
      <c r="E16" s="49">
        <v>2.0</v>
      </c>
      <c r="F16" s="49">
        <v>24.0</v>
      </c>
      <c r="G16" s="18"/>
      <c r="H16" s="54"/>
      <c r="I16" s="55">
        <v>8.0</v>
      </c>
      <c r="J16" s="50">
        <v>11.0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>
      <c r="A17" s="18"/>
      <c r="B17" s="18"/>
      <c r="C17" s="18"/>
      <c r="D17" s="18"/>
      <c r="E17" s="43" t="s">
        <v>1026</v>
      </c>
      <c r="F17" s="51">
        <f>sum(F14, F15, F16)</f>
        <v>35</v>
      </c>
      <c r="G17" s="18"/>
      <c r="H17" s="18"/>
      <c r="I17" s="50">
        <v>10.0</v>
      </c>
      <c r="J17" s="50">
        <v>7.0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>
      <c r="A18" s="18"/>
      <c r="B18" s="42"/>
      <c r="C18" s="42"/>
      <c r="D18" s="42"/>
      <c r="E18" s="42"/>
      <c r="F18" s="42"/>
      <c r="G18" s="18"/>
      <c r="H18" s="18"/>
      <c r="I18" s="50">
        <v>11.0</v>
      </c>
      <c r="J18" s="50">
        <v>5.0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>
      <c r="A19" s="43"/>
      <c r="B19" s="44" t="s">
        <v>1020</v>
      </c>
      <c r="C19" s="45"/>
      <c r="D19" s="45"/>
      <c r="E19" s="45"/>
      <c r="F19" s="46"/>
      <c r="G19" s="18"/>
      <c r="H19" s="18"/>
      <c r="I19" s="50">
        <v>12.0</v>
      </c>
      <c r="J19" s="50">
        <v>4.0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>
      <c r="A20" s="43"/>
      <c r="B20" s="52" t="s">
        <v>1030</v>
      </c>
      <c r="C20" s="53">
        <v>76.0</v>
      </c>
      <c r="D20" s="53" t="s">
        <v>191</v>
      </c>
      <c r="E20" s="53">
        <v>2.0</v>
      </c>
      <c r="F20" s="53">
        <v>24.0</v>
      </c>
      <c r="G20" s="18"/>
      <c r="H20" s="18"/>
      <c r="I20" s="50">
        <v>13.0</v>
      </c>
      <c r="J20" s="50">
        <v>3.0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>
      <c r="A21" s="43"/>
      <c r="B21" s="52" t="s">
        <v>1031</v>
      </c>
      <c r="C21" s="49">
        <v>80.0</v>
      </c>
      <c r="D21" s="49" t="s">
        <v>191</v>
      </c>
      <c r="E21" s="49">
        <v>5.0</v>
      </c>
      <c r="F21" s="49">
        <v>17.0</v>
      </c>
      <c r="G21" s="18"/>
      <c r="H21" s="18"/>
      <c r="I21" s="50">
        <v>14.0</v>
      </c>
      <c r="J21" s="50">
        <v>2.0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>
      <c r="A22" s="43"/>
      <c r="B22" s="52" t="s">
        <v>1032</v>
      </c>
      <c r="C22" s="49">
        <v>10.0</v>
      </c>
      <c r="D22" s="49">
        <v>1600.0</v>
      </c>
      <c r="E22" s="49">
        <v>4.0</v>
      </c>
      <c r="F22" s="49">
        <v>19.0</v>
      </c>
      <c r="G22" s="18"/>
      <c r="H22" s="18"/>
      <c r="I22" s="50">
        <v>15.0</v>
      </c>
      <c r="J22" s="50">
        <v>1.0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>
      <c r="A23" s="18"/>
      <c r="B23" s="18"/>
      <c r="C23" s="18"/>
      <c r="D23" s="18"/>
      <c r="E23" s="43" t="s">
        <v>1026</v>
      </c>
      <c r="F23" s="51">
        <f>sum(F20, F21, F22)</f>
        <v>60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>
      <c r="A24" s="18"/>
      <c r="B24" s="42"/>
      <c r="C24" s="42"/>
      <c r="D24" s="42"/>
      <c r="E24" s="42"/>
      <c r="F24" s="42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>
      <c r="A25" s="43"/>
      <c r="B25" s="44" t="s">
        <v>1021</v>
      </c>
      <c r="C25" s="45"/>
      <c r="D25" s="45"/>
      <c r="E25" s="45"/>
      <c r="F25" s="4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>
      <c r="A26" s="43"/>
      <c r="B26" s="52" t="s">
        <v>1033</v>
      </c>
      <c r="C26" s="56">
        <v>5.0</v>
      </c>
      <c r="D26" s="53" t="s">
        <v>21</v>
      </c>
      <c r="E26" s="53">
        <v>2.0</v>
      </c>
      <c r="F26" s="53">
        <v>24.0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>
      <c r="A27" s="43"/>
      <c r="B27" s="39" t="s">
        <v>1034</v>
      </c>
      <c r="C27" s="57">
        <v>7.0</v>
      </c>
      <c r="D27" s="49" t="s">
        <v>21</v>
      </c>
      <c r="E27" s="49">
        <v>1.0</v>
      </c>
      <c r="F27" s="49">
        <v>30.0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>
      <c r="A28" s="43"/>
      <c r="B28" s="48" t="s">
        <v>1035</v>
      </c>
      <c r="C28" s="49">
        <v>6.0</v>
      </c>
      <c r="D28" s="49" t="s">
        <v>21</v>
      </c>
      <c r="E28" s="49">
        <v>3.0</v>
      </c>
      <c r="F28" s="49">
        <v>21.0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>
      <c r="A29" s="18"/>
      <c r="B29" s="18"/>
      <c r="C29" s="18"/>
      <c r="D29" s="18"/>
      <c r="E29" s="43" t="s">
        <v>1026</v>
      </c>
      <c r="F29" s="51">
        <f>sum(F26, F27, F28)</f>
        <v>75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</sheetData>
  <mergeCells count="4">
    <mergeCell ref="B6:F6"/>
    <mergeCell ref="B13:F13"/>
    <mergeCell ref="B19:F19"/>
    <mergeCell ref="B25:F2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21.0"/>
  </cols>
  <sheetData>
    <row r="1">
      <c r="A1" s="58" t="s">
        <v>1036</v>
      </c>
      <c r="C1" s="18"/>
    </row>
    <row r="2">
      <c r="A2" s="59" t="s">
        <v>1037</v>
      </c>
      <c r="B2" s="18"/>
      <c r="C2" s="18"/>
    </row>
    <row r="3">
      <c r="A3" s="18"/>
      <c r="B3" s="18"/>
      <c r="C3" s="18"/>
    </row>
    <row r="4">
      <c r="A4" s="18"/>
      <c r="B4" s="18"/>
      <c r="C4" s="18"/>
    </row>
    <row r="5">
      <c r="A5" s="18"/>
      <c r="B5" s="18"/>
      <c r="C5" s="18"/>
    </row>
    <row r="6">
      <c r="A6" s="18"/>
      <c r="B6" s="18"/>
      <c r="C6" s="18"/>
    </row>
    <row r="7">
      <c r="A7" s="18"/>
      <c r="B7" s="18"/>
      <c r="C7" s="18"/>
    </row>
    <row r="8">
      <c r="A8" s="18"/>
      <c r="B8" s="18"/>
      <c r="C8" s="18"/>
    </row>
    <row r="9">
      <c r="A9" s="42"/>
      <c r="B9" s="42"/>
      <c r="C9" s="42"/>
    </row>
    <row r="10">
      <c r="A10" s="60" t="s">
        <v>1016</v>
      </c>
      <c r="B10" s="51" t="s">
        <v>1017</v>
      </c>
      <c r="C10" s="51" t="s">
        <v>276</v>
      </c>
    </row>
    <row r="11">
      <c r="A11" s="39" t="s">
        <v>1021</v>
      </c>
      <c r="B11" s="53">
        <v>75.0</v>
      </c>
      <c r="C11" s="53">
        <v>1.0</v>
      </c>
    </row>
    <row r="12">
      <c r="A12" s="39" t="s">
        <v>1018</v>
      </c>
      <c r="B12" s="53">
        <v>63.0</v>
      </c>
      <c r="C12" s="53">
        <v>2.0</v>
      </c>
    </row>
    <row r="13">
      <c r="A13" s="39" t="s">
        <v>1020</v>
      </c>
      <c r="B13" s="53">
        <v>60.0</v>
      </c>
      <c r="C13" s="53">
        <v>3.0</v>
      </c>
    </row>
    <row r="14">
      <c r="A14" s="39" t="s">
        <v>1019</v>
      </c>
      <c r="B14" s="53">
        <v>35.0</v>
      </c>
      <c r="C14" s="53">
        <v>4.0</v>
      </c>
    </row>
  </sheetData>
  <autoFilter ref="$A$10:$C$14">
    <sortState ref="A10:C14">
      <sortCondition ref="C10:C14"/>
    </sortState>
  </autoFilter>
  <mergeCells count="1">
    <mergeCell ref="A1:B1"/>
  </mergeCells>
  <printOptions/>
  <pageMargins bottom="0.75" footer="0.0" header="0.0" left="0.7" right="0.7" top="0.75"/>
  <pageSetup fitToHeight="0" paperSize="9" orientation="portrait"/>
  <drawing r:id="rId1"/>
</worksheet>
</file>