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e\Desktop\LAF\SAK\minirallijs\Minirallijs_2018\"/>
    </mc:Choice>
  </mc:AlternateContent>
  <bookViews>
    <workbookView xWindow="0" yWindow="0" windowWidth="20430" windowHeight="7680"/>
  </bookViews>
  <sheets>
    <sheet name="Sheet2" sheetId="2" r:id="rId1"/>
  </sheets>
  <definedNames>
    <definedName name="_xlnm._FilterDatabase" localSheetId="0" hidden="1">Sheet2!$A$4:$C$4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48" i="2" l="1"/>
  <c r="G49" i="2" l="1"/>
  <c r="G19" i="2"/>
  <c r="G35" i="2"/>
  <c r="G26" i="2"/>
  <c r="G40" i="2" l="1"/>
  <c r="G8" i="2"/>
  <c r="G9" i="2" l="1"/>
  <c r="G6" i="2"/>
  <c r="G5" i="2"/>
  <c r="G7" i="2"/>
  <c r="G10" i="2"/>
  <c r="G17" i="2"/>
  <c r="G14" i="2"/>
  <c r="G18" i="2"/>
  <c r="G15" i="2"/>
  <c r="G27" i="2"/>
  <c r="G24" i="2"/>
  <c r="G28" i="2"/>
  <c r="G25" i="2"/>
  <c r="G23" i="2"/>
  <c r="G33" i="2"/>
  <c r="G34" i="2"/>
  <c r="G32" i="2"/>
  <c r="G41" i="2"/>
  <c r="G42" i="2"/>
  <c r="G39" i="2"/>
  <c r="G46" i="2"/>
  <c r="G47" i="2"/>
  <c r="G53" i="2"/>
</calcChain>
</file>

<file path=xl/sharedStrings.xml><?xml version="1.0" encoding="utf-8"?>
<sst xmlns="http://schemas.openxmlformats.org/spreadsheetml/2006/main" count="127" uniqueCount="73">
  <si>
    <t>Vieta</t>
  </si>
  <si>
    <t>Auto</t>
  </si>
  <si>
    <t>Pilots / Stūrmanis</t>
  </si>
  <si>
    <t>Subaru Impreza</t>
  </si>
  <si>
    <t>4WD plus</t>
  </si>
  <si>
    <t>4WD</t>
  </si>
  <si>
    <t>Audi 80</t>
  </si>
  <si>
    <t>Audi A4</t>
  </si>
  <si>
    <t>Subaru Impreza RA</t>
  </si>
  <si>
    <t>Subaru Impreza RS</t>
  </si>
  <si>
    <t>2 WD Rookie</t>
  </si>
  <si>
    <t>BMW 325</t>
  </si>
  <si>
    <t>Honda Civic</t>
  </si>
  <si>
    <t>2wd</t>
  </si>
  <si>
    <t>BMW 316</t>
  </si>
  <si>
    <t>Juniori</t>
  </si>
  <si>
    <t>Renault Clio</t>
  </si>
  <si>
    <t>2000 klase</t>
  </si>
  <si>
    <t>Opel Astra</t>
  </si>
  <si>
    <t>1600 klase</t>
  </si>
  <si>
    <t>Opel Corsa</t>
  </si>
  <si>
    <t>Honda CRX</t>
  </si>
  <si>
    <t>Citroen Saxo</t>
  </si>
  <si>
    <t>BMW 323ti</t>
  </si>
  <si>
    <t>VAZ 21083</t>
  </si>
  <si>
    <t>BMW 318</t>
  </si>
  <si>
    <t>Volkswagen Golf II</t>
  </si>
  <si>
    <t>VW Corrado</t>
  </si>
  <si>
    <t>Punkti</t>
  </si>
  <si>
    <t>Minirallija 2018. gada sezonas kopvērtējums</t>
  </si>
  <si>
    <t>Atis Līcis / Māris Rode</t>
  </si>
  <si>
    <t>Kristaps Lāms / Dāvis Rozentāls</t>
  </si>
  <si>
    <t>Raivo Ozoliņš / Ģirts Ozoliņš</t>
  </si>
  <si>
    <t>Raimonds Dūcis / Elvis Špehts</t>
  </si>
  <si>
    <t>Mārtiņš Cīrulis / Roberts Eglītis</t>
  </si>
  <si>
    <t>Madars Dīriņš / Guntis Dīriņš</t>
  </si>
  <si>
    <t>1. posms</t>
  </si>
  <si>
    <t>2. posms</t>
  </si>
  <si>
    <t>3. posms</t>
  </si>
  <si>
    <t>4. posms</t>
  </si>
  <si>
    <t xml:space="preserve">Ingus Timofejevs / </t>
  </si>
  <si>
    <t xml:space="preserve">Kaspars Vaičiulēns / </t>
  </si>
  <si>
    <t xml:space="preserve">Andris Neilands / </t>
  </si>
  <si>
    <t>Oskars Pavārs / Nauris Zavickis</t>
  </si>
  <si>
    <t>Peugeot 206</t>
  </si>
  <si>
    <t>BMW</t>
  </si>
  <si>
    <t>Gatis Ābelītis / Lauris Cincis</t>
  </si>
  <si>
    <t>Ēriks Kursišs / Reinis Trūps</t>
  </si>
  <si>
    <t>Oskars Virsis / Roberts Poriņš</t>
  </si>
  <si>
    <t xml:space="preserve">Aigars Upītis / </t>
  </si>
  <si>
    <t xml:space="preserve">Elgars Širaks / </t>
  </si>
  <si>
    <t xml:space="preserve">Gvido Rozenblūms / </t>
  </si>
  <si>
    <t xml:space="preserve">Kristaps Ābele / </t>
  </si>
  <si>
    <t>Ingus Kalniņš Kalenieks /</t>
  </si>
  <si>
    <t>Rūdolfs Borhards / Toms Raudovs</t>
  </si>
  <si>
    <t>Ilvars Miķelsons / Raivis Miķelsons</t>
  </si>
  <si>
    <t xml:space="preserve">Niks Kanders / </t>
  </si>
  <si>
    <t>Audi 80 Quattro</t>
  </si>
  <si>
    <t>Raivo Dripe / Edgars Gleizdāns</t>
  </si>
  <si>
    <t xml:space="preserve">Mārtiņš Muižnieks / Kristaps Štāls
</t>
  </si>
  <si>
    <t>BMW 323</t>
  </si>
  <si>
    <t>Harijs Vējiņš /</t>
  </si>
  <si>
    <t>VAZ 2104</t>
  </si>
  <si>
    <t xml:space="preserve">Kristaps Sarma / </t>
  </si>
  <si>
    <t>Mitsubishi Lancer Evolution</t>
  </si>
  <si>
    <t>Lauris Ozerovs / Gatis Jansons</t>
  </si>
  <si>
    <t>Juris Sproģis / Ivars Kivliņš</t>
  </si>
  <si>
    <t>Genādijs Fedorenko / Didzis Leoskis</t>
  </si>
  <si>
    <t>Jānis Stūris / Aigars Lansbergs</t>
  </si>
  <si>
    <t>48 apvalvojamie</t>
  </si>
  <si>
    <t>Māris Freibergs / Kristaps Freibergs</t>
  </si>
  <si>
    <t xml:space="preserve">Mārtiņš Mikolajs / </t>
  </si>
  <si>
    <t>VW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</si>
</sst>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/>
    <xf numFmtId="0" fontId="6" fillId="0" borderId="0" xfId="0" applyFont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90" zoomScaleNormal="90" workbookViewId="0">
      <selection activeCell="L24" sqref="L24"/>
    </sheetView>
  </sheetViews>
  <sheetFormatPr defaultColWidth="8.7109375" defaultRowHeight="15" customHeight="1" x14ac:dyDescent="0.25"/>
  <cols>
    <col min="1" max="1" width="38.140625" style="2" bestFit="1" customWidth="1"/>
    <col min="2" max="2" width="23.85546875" style="2" bestFit="1" customWidth="1"/>
    <col min="3" max="7" width="8.7109375" style="3"/>
    <col min="8" max="8" width="8.7109375" style="4"/>
    <col min="9" max="16384" width="8.7109375" style="2"/>
  </cols>
  <sheetData>
    <row r="1" spans="1:8" ht="15" customHeight="1" x14ac:dyDescent="0.25">
      <c r="A1" s="1" t="s">
        <v>29</v>
      </c>
    </row>
    <row r="3" spans="1:8" ht="15" customHeight="1" x14ac:dyDescent="0.25">
      <c r="A3" s="5" t="s">
        <v>19</v>
      </c>
    </row>
    <row r="4" spans="1:8" ht="15" customHeight="1" x14ac:dyDescent="0.25">
      <c r="A4" s="2" t="s">
        <v>2</v>
      </c>
      <c r="B4" s="2" t="s">
        <v>1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28</v>
      </c>
      <c r="H4" s="3" t="s">
        <v>0</v>
      </c>
    </row>
    <row r="5" spans="1:8" ht="15" customHeight="1" x14ac:dyDescent="0.25">
      <c r="A5" s="6" t="s">
        <v>46</v>
      </c>
      <c r="B5" s="6" t="s">
        <v>22</v>
      </c>
      <c r="C5" s="7">
        <v>28</v>
      </c>
      <c r="D5" s="7">
        <v>60</v>
      </c>
      <c r="E5" s="7">
        <v>43</v>
      </c>
      <c r="F5" s="7">
        <v>60</v>
      </c>
      <c r="G5" s="7">
        <f>SUM(C5:F5)</f>
        <v>191</v>
      </c>
      <c r="H5" s="8">
        <v>1</v>
      </c>
    </row>
    <row r="6" spans="1:8" ht="15" customHeight="1" x14ac:dyDescent="0.25">
      <c r="A6" s="6" t="s">
        <v>30</v>
      </c>
      <c r="B6" s="6" t="s">
        <v>24</v>
      </c>
      <c r="C6" s="7">
        <v>37</v>
      </c>
      <c r="D6" s="7">
        <v>28</v>
      </c>
      <c r="E6" s="7">
        <v>63</v>
      </c>
      <c r="F6" s="7">
        <v>46</v>
      </c>
      <c r="G6" s="7">
        <f t="shared" ref="G6:G10" si="0">SUM(C6:F6)</f>
        <v>174</v>
      </c>
      <c r="H6" s="8">
        <v>2</v>
      </c>
    </row>
    <row r="7" spans="1:8" ht="15" customHeight="1" x14ac:dyDescent="0.25">
      <c r="A7" s="6" t="s">
        <v>40</v>
      </c>
      <c r="B7" s="6" t="s">
        <v>12</v>
      </c>
      <c r="C7" s="7">
        <v>19</v>
      </c>
      <c r="D7" s="7">
        <v>37</v>
      </c>
      <c r="E7" s="7">
        <v>53</v>
      </c>
      <c r="F7" s="7">
        <v>28</v>
      </c>
      <c r="G7" s="7">
        <f t="shared" si="0"/>
        <v>137</v>
      </c>
      <c r="H7" s="8">
        <v>3</v>
      </c>
    </row>
    <row r="8" spans="1:8" ht="15" customHeight="1" x14ac:dyDescent="0.25">
      <c r="A8" s="6" t="s">
        <v>53</v>
      </c>
      <c r="B8" s="9" t="s">
        <v>12</v>
      </c>
      <c r="C8" s="7"/>
      <c r="D8" s="7"/>
      <c r="E8" s="7">
        <v>80</v>
      </c>
      <c r="F8" s="7"/>
      <c r="G8" s="7">
        <f t="shared" si="0"/>
        <v>80</v>
      </c>
      <c r="H8" s="8">
        <v>4</v>
      </c>
    </row>
    <row r="9" spans="1:8" ht="15" customHeight="1" x14ac:dyDescent="0.25">
      <c r="A9" s="6" t="s">
        <v>42</v>
      </c>
      <c r="B9" s="6" t="s">
        <v>12</v>
      </c>
      <c r="C9" s="7"/>
      <c r="D9" s="7">
        <v>46</v>
      </c>
      <c r="E9" s="7">
        <v>0</v>
      </c>
      <c r="F9" s="7"/>
      <c r="G9" s="7">
        <f t="shared" si="0"/>
        <v>46</v>
      </c>
      <c r="H9" s="8">
        <v>5</v>
      </c>
    </row>
    <row r="10" spans="1:8" ht="15" customHeight="1" x14ac:dyDescent="0.25">
      <c r="A10" s="6" t="s">
        <v>41</v>
      </c>
      <c r="B10" s="6" t="s">
        <v>20</v>
      </c>
      <c r="C10" s="7">
        <v>10</v>
      </c>
      <c r="D10" s="7">
        <v>10</v>
      </c>
      <c r="E10" s="7"/>
      <c r="F10" s="7">
        <v>10</v>
      </c>
      <c r="G10" s="7">
        <f t="shared" si="0"/>
        <v>30</v>
      </c>
      <c r="H10" s="8">
        <v>6</v>
      </c>
    </row>
    <row r="11" spans="1:8" ht="15" customHeight="1" x14ac:dyDescent="0.25">
      <c r="A11" s="10"/>
      <c r="B11" s="10"/>
      <c r="C11" s="11"/>
      <c r="D11" s="11"/>
      <c r="E11" s="11"/>
      <c r="F11" s="11"/>
      <c r="G11" s="11"/>
      <c r="H11" s="12"/>
    </row>
    <row r="12" spans="1:8" ht="15" customHeight="1" x14ac:dyDescent="0.25">
      <c r="A12" s="5" t="s">
        <v>10</v>
      </c>
    </row>
    <row r="13" spans="1:8" ht="15" customHeight="1" x14ac:dyDescent="0.25">
      <c r="A13" s="2" t="s">
        <v>2</v>
      </c>
      <c r="B13" s="2" t="s">
        <v>1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28</v>
      </c>
      <c r="H13" s="3" t="s">
        <v>0</v>
      </c>
    </row>
    <row r="14" spans="1:8" ht="15" customHeight="1" x14ac:dyDescent="0.25">
      <c r="A14" s="6" t="s">
        <v>43</v>
      </c>
      <c r="B14" s="6" t="s">
        <v>11</v>
      </c>
      <c r="C14" s="7">
        <v>41</v>
      </c>
      <c r="D14" s="7">
        <v>100</v>
      </c>
      <c r="E14" s="7">
        <v>100</v>
      </c>
      <c r="F14" s="7">
        <v>44</v>
      </c>
      <c r="G14" s="7">
        <f t="shared" ref="G14:G19" si="1">SUM(C14:F14)</f>
        <v>285</v>
      </c>
      <c r="H14" s="8">
        <v>1</v>
      </c>
    </row>
    <row r="15" spans="1:8" ht="15" customHeight="1" x14ac:dyDescent="0.25">
      <c r="A15" s="6" t="s">
        <v>54</v>
      </c>
      <c r="B15" s="6" t="s">
        <v>23</v>
      </c>
      <c r="C15" s="7">
        <v>90</v>
      </c>
      <c r="D15" s="7">
        <v>20</v>
      </c>
      <c r="E15" s="7">
        <v>64</v>
      </c>
      <c r="F15" s="7">
        <v>49</v>
      </c>
      <c r="G15" s="7">
        <f t="shared" si="1"/>
        <v>223</v>
      </c>
      <c r="H15" s="8">
        <v>2</v>
      </c>
    </row>
    <row r="16" spans="1:8" ht="15" customHeight="1" x14ac:dyDescent="0.25">
      <c r="A16" s="6" t="s">
        <v>71</v>
      </c>
      <c r="B16" s="6" t="s">
        <v>72</v>
      </c>
      <c r="C16" s="7">
        <v>72</v>
      </c>
      <c r="D16" s="7">
        <v>67</v>
      </c>
      <c r="E16" s="7">
        <v>56</v>
      </c>
      <c r="F16" s="7">
        <v>27</v>
      </c>
      <c r="G16" s="7">
        <f t="shared" si="1"/>
        <v>222</v>
      </c>
      <c r="H16" s="8">
        <v>3</v>
      </c>
    </row>
    <row r="17" spans="1:8" ht="15" customHeight="1" x14ac:dyDescent="0.25">
      <c r="A17" s="6" t="s">
        <v>31</v>
      </c>
      <c r="B17" s="6" t="s">
        <v>45</v>
      </c>
      <c r="C17" s="7">
        <v>60</v>
      </c>
      <c r="D17" s="7">
        <v>37</v>
      </c>
      <c r="E17" s="7">
        <v>42</v>
      </c>
      <c r="F17" s="7">
        <v>77</v>
      </c>
      <c r="G17" s="7">
        <f t="shared" si="1"/>
        <v>216</v>
      </c>
      <c r="H17" s="8">
        <v>4</v>
      </c>
    </row>
    <row r="18" spans="1:8" ht="15" customHeight="1" x14ac:dyDescent="0.25">
      <c r="A18" s="6" t="s">
        <v>55</v>
      </c>
      <c r="B18" s="6" t="s">
        <v>44</v>
      </c>
      <c r="C18" s="7"/>
      <c r="D18" s="7">
        <v>28</v>
      </c>
      <c r="E18" s="7">
        <v>10</v>
      </c>
      <c r="F18" s="7">
        <v>12</v>
      </c>
      <c r="G18" s="7">
        <f t="shared" si="1"/>
        <v>50</v>
      </c>
      <c r="H18" s="8">
        <v>5</v>
      </c>
    </row>
    <row r="19" spans="1:8" ht="15" customHeight="1" x14ac:dyDescent="0.25">
      <c r="A19" s="6" t="s">
        <v>61</v>
      </c>
      <c r="B19" s="6" t="s">
        <v>62</v>
      </c>
      <c r="C19" s="7">
        <v>0</v>
      </c>
      <c r="D19" s="7"/>
      <c r="E19" s="7"/>
      <c r="F19" s="7"/>
      <c r="G19" s="7">
        <f t="shared" si="1"/>
        <v>0</v>
      </c>
      <c r="H19" s="8">
        <v>6</v>
      </c>
    </row>
    <row r="21" spans="1:8" ht="15" customHeight="1" x14ac:dyDescent="0.25">
      <c r="A21" s="5" t="s">
        <v>17</v>
      </c>
    </row>
    <row r="22" spans="1:8" ht="15" customHeight="1" x14ac:dyDescent="0.25">
      <c r="A22" s="2" t="s">
        <v>2</v>
      </c>
      <c r="B22" s="2" t="s">
        <v>1</v>
      </c>
      <c r="C22" s="3" t="s">
        <v>36</v>
      </c>
      <c r="D22" s="3" t="s">
        <v>37</v>
      </c>
      <c r="E22" s="3" t="s">
        <v>38</v>
      </c>
      <c r="F22" s="3" t="s">
        <v>39</v>
      </c>
      <c r="G22" s="3" t="s">
        <v>28</v>
      </c>
      <c r="H22" s="3" t="s">
        <v>0</v>
      </c>
    </row>
    <row r="23" spans="1:8" ht="15" customHeight="1" x14ac:dyDescent="0.25">
      <c r="A23" s="6" t="s">
        <v>47</v>
      </c>
      <c r="B23" s="6" t="s">
        <v>18</v>
      </c>
      <c r="C23" s="7">
        <v>70</v>
      </c>
      <c r="D23" s="7">
        <v>100</v>
      </c>
      <c r="E23" s="7">
        <v>80</v>
      </c>
      <c r="F23" s="7">
        <v>80</v>
      </c>
      <c r="G23" s="7">
        <f t="shared" ref="G23:G28" si="2">SUM(C23:F23)</f>
        <v>330</v>
      </c>
      <c r="H23" s="8">
        <v>1</v>
      </c>
    </row>
    <row r="24" spans="1:8" ht="15" customHeight="1" x14ac:dyDescent="0.25">
      <c r="A24" s="6" t="s">
        <v>48</v>
      </c>
      <c r="B24" s="6" t="s">
        <v>26</v>
      </c>
      <c r="C24" s="7">
        <v>46</v>
      </c>
      <c r="D24" s="7">
        <v>68</v>
      </c>
      <c r="E24" s="7">
        <v>43</v>
      </c>
      <c r="F24" s="7">
        <v>43</v>
      </c>
      <c r="G24" s="7">
        <f t="shared" si="2"/>
        <v>200</v>
      </c>
      <c r="H24" s="8">
        <v>2</v>
      </c>
    </row>
    <row r="25" spans="1:8" ht="15" customHeight="1" x14ac:dyDescent="0.25">
      <c r="A25" s="6" t="s">
        <v>49</v>
      </c>
      <c r="B25" s="6" t="s">
        <v>20</v>
      </c>
      <c r="C25" s="7">
        <v>0</v>
      </c>
      <c r="D25" s="7">
        <v>81</v>
      </c>
      <c r="E25" s="7">
        <v>63</v>
      </c>
      <c r="F25" s="7">
        <v>34</v>
      </c>
      <c r="G25" s="7">
        <f t="shared" si="2"/>
        <v>178</v>
      </c>
      <c r="H25" s="8">
        <v>3</v>
      </c>
    </row>
    <row r="26" spans="1:8" ht="15" customHeight="1" x14ac:dyDescent="0.25">
      <c r="A26" s="6" t="s">
        <v>70</v>
      </c>
      <c r="B26" s="6" t="s">
        <v>18</v>
      </c>
      <c r="C26" s="7">
        <v>36</v>
      </c>
      <c r="D26" s="7">
        <v>57</v>
      </c>
      <c r="E26" s="7">
        <v>53</v>
      </c>
      <c r="F26" s="7">
        <v>0</v>
      </c>
      <c r="G26" s="7">
        <f t="shared" si="2"/>
        <v>146</v>
      </c>
      <c r="H26" s="8">
        <v>4</v>
      </c>
    </row>
    <row r="27" spans="1:8" ht="15" customHeight="1" x14ac:dyDescent="0.25">
      <c r="A27" s="6" t="s">
        <v>32</v>
      </c>
      <c r="B27" s="6" t="s">
        <v>21</v>
      </c>
      <c r="C27" s="7">
        <v>56</v>
      </c>
      <c r="D27" s="7">
        <v>48</v>
      </c>
      <c r="E27" s="7">
        <v>0</v>
      </c>
      <c r="F27" s="7"/>
      <c r="G27" s="7">
        <f t="shared" si="2"/>
        <v>104</v>
      </c>
      <c r="H27" s="8">
        <v>5</v>
      </c>
    </row>
    <row r="28" spans="1:8" ht="15" customHeight="1" x14ac:dyDescent="0.25">
      <c r="A28" s="6" t="s">
        <v>50</v>
      </c>
      <c r="B28" s="6" t="s">
        <v>27</v>
      </c>
      <c r="C28" s="7">
        <v>0</v>
      </c>
      <c r="D28" s="7">
        <v>0</v>
      </c>
      <c r="E28" s="7">
        <v>0</v>
      </c>
      <c r="F28" s="7"/>
      <c r="G28" s="7">
        <f t="shared" si="2"/>
        <v>0</v>
      </c>
      <c r="H28" s="8">
        <v>6</v>
      </c>
    </row>
    <row r="30" spans="1:8" ht="15" customHeight="1" x14ac:dyDescent="0.25">
      <c r="A30" s="5" t="s">
        <v>13</v>
      </c>
    </row>
    <row r="31" spans="1:8" ht="15" customHeight="1" x14ac:dyDescent="0.25">
      <c r="A31" s="2" t="s">
        <v>2</v>
      </c>
      <c r="B31" s="2" t="s">
        <v>1</v>
      </c>
      <c r="C31" s="3" t="s">
        <v>36</v>
      </c>
      <c r="D31" s="3" t="s">
        <v>37</v>
      </c>
      <c r="E31" s="3" t="s">
        <v>38</v>
      </c>
      <c r="F31" s="3" t="s">
        <v>39</v>
      </c>
      <c r="G31" s="3" t="s">
        <v>28</v>
      </c>
      <c r="H31" s="3" t="s">
        <v>0</v>
      </c>
    </row>
    <row r="32" spans="1:8" ht="15" customHeight="1" x14ac:dyDescent="0.25">
      <c r="A32" s="6" t="s">
        <v>51</v>
      </c>
      <c r="B32" s="6" t="s">
        <v>14</v>
      </c>
      <c r="C32" s="7">
        <v>60</v>
      </c>
      <c r="D32" s="7">
        <v>60</v>
      </c>
      <c r="E32" s="7">
        <v>70</v>
      </c>
      <c r="F32" s="7"/>
      <c r="G32" s="7">
        <f t="shared" ref="G32:G34" si="3">SUM(C32:F32)</f>
        <v>190</v>
      </c>
      <c r="H32" s="8">
        <v>1</v>
      </c>
    </row>
    <row r="33" spans="1:8" ht="15" customHeight="1" x14ac:dyDescent="0.25">
      <c r="A33" s="6" t="s">
        <v>67</v>
      </c>
      <c r="B33" s="6" t="s">
        <v>14</v>
      </c>
      <c r="C33" s="7">
        <v>46</v>
      </c>
      <c r="D33" s="7">
        <v>46</v>
      </c>
      <c r="E33" s="7">
        <v>56</v>
      </c>
      <c r="F33" s="7">
        <v>19</v>
      </c>
      <c r="G33" s="7">
        <f t="shared" si="3"/>
        <v>167</v>
      </c>
      <c r="H33" s="8">
        <v>2</v>
      </c>
    </row>
    <row r="34" spans="1:8" ht="15" customHeight="1" x14ac:dyDescent="0.25">
      <c r="A34" s="6" t="s">
        <v>68</v>
      </c>
      <c r="B34" s="6" t="s">
        <v>25</v>
      </c>
      <c r="C34" s="7">
        <v>19</v>
      </c>
      <c r="D34" s="7">
        <v>37</v>
      </c>
      <c r="E34" s="7">
        <v>46</v>
      </c>
      <c r="F34" s="7">
        <v>10</v>
      </c>
      <c r="G34" s="7">
        <f t="shared" si="3"/>
        <v>112</v>
      </c>
      <c r="H34" s="8">
        <v>3</v>
      </c>
    </row>
    <row r="35" spans="1:8" ht="15" customHeight="1" x14ac:dyDescent="0.25">
      <c r="A35" s="13" t="s">
        <v>59</v>
      </c>
      <c r="B35" s="6" t="s">
        <v>60</v>
      </c>
      <c r="C35" s="7">
        <v>37</v>
      </c>
      <c r="D35" s="7">
        <v>10</v>
      </c>
      <c r="E35" s="7">
        <v>18</v>
      </c>
      <c r="F35" s="7">
        <v>28</v>
      </c>
      <c r="G35" s="7">
        <f t="shared" ref="G35" si="4">SUM(C35:F35)</f>
        <v>93</v>
      </c>
      <c r="H35" s="8">
        <v>4</v>
      </c>
    </row>
    <row r="37" spans="1:8" ht="15" customHeight="1" x14ac:dyDescent="0.25">
      <c r="A37" s="5" t="s">
        <v>5</v>
      </c>
    </row>
    <row r="38" spans="1:8" ht="15" customHeight="1" x14ac:dyDescent="0.25">
      <c r="A38" s="2" t="s">
        <v>2</v>
      </c>
      <c r="B38" s="2" t="s">
        <v>1</v>
      </c>
      <c r="C38" s="3" t="s">
        <v>36</v>
      </c>
      <c r="D38" s="3" t="s">
        <v>37</v>
      </c>
      <c r="E38" s="3" t="s">
        <v>38</v>
      </c>
      <c r="F38" s="3" t="s">
        <v>39</v>
      </c>
      <c r="G38" s="3" t="s">
        <v>28</v>
      </c>
      <c r="H38" s="3" t="s">
        <v>0</v>
      </c>
    </row>
    <row r="39" spans="1:8" ht="15" customHeight="1" x14ac:dyDescent="0.25">
      <c r="A39" s="6" t="s">
        <v>65</v>
      </c>
      <c r="B39" s="6" t="s">
        <v>3</v>
      </c>
      <c r="C39" s="7">
        <v>50</v>
      </c>
      <c r="D39" s="7">
        <v>70</v>
      </c>
      <c r="E39" s="7">
        <v>60</v>
      </c>
      <c r="F39" s="7">
        <v>28</v>
      </c>
      <c r="G39" s="7">
        <f>SUM(C39:F39)</f>
        <v>208</v>
      </c>
      <c r="H39" s="8">
        <v>1</v>
      </c>
    </row>
    <row r="40" spans="1:8" ht="15" customHeight="1" x14ac:dyDescent="0.25">
      <c r="A40" s="6" t="s">
        <v>56</v>
      </c>
      <c r="B40" s="6" t="s">
        <v>57</v>
      </c>
      <c r="C40" s="7">
        <v>28</v>
      </c>
      <c r="D40" s="7">
        <v>46</v>
      </c>
      <c r="E40" s="7">
        <v>46</v>
      </c>
      <c r="F40" s="7">
        <v>50</v>
      </c>
      <c r="G40" s="7">
        <f>SUM(C40:F40)</f>
        <v>170</v>
      </c>
      <c r="H40" s="8">
        <v>2</v>
      </c>
    </row>
    <row r="41" spans="1:8" ht="15" customHeight="1" x14ac:dyDescent="0.25">
      <c r="A41" s="6" t="s">
        <v>33</v>
      </c>
      <c r="B41" s="6" t="s">
        <v>7</v>
      </c>
      <c r="C41" s="7">
        <v>37</v>
      </c>
      <c r="D41" s="7">
        <v>27</v>
      </c>
      <c r="E41" s="7">
        <v>37</v>
      </c>
      <c r="F41" s="7">
        <v>0</v>
      </c>
      <c r="G41" s="7">
        <f>SUM(C41:F41)</f>
        <v>101</v>
      </c>
      <c r="H41" s="8">
        <v>3</v>
      </c>
    </row>
    <row r="42" spans="1:8" ht="15" customHeight="1" x14ac:dyDescent="0.25">
      <c r="A42" s="6" t="s">
        <v>52</v>
      </c>
      <c r="B42" s="6" t="s">
        <v>9</v>
      </c>
      <c r="C42" s="7">
        <v>10</v>
      </c>
      <c r="D42" s="7">
        <v>10</v>
      </c>
      <c r="E42" s="7">
        <v>0</v>
      </c>
      <c r="F42" s="7">
        <v>19</v>
      </c>
      <c r="G42" s="7">
        <f>SUM(C42:F42)</f>
        <v>39</v>
      </c>
      <c r="H42" s="8">
        <v>4</v>
      </c>
    </row>
    <row r="44" spans="1:8" ht="15" customHeight="1" x14ac:dyDescent="0.25">
      <c r="A44" s="5" t="s">
        <v>4</v>
      </c>
    </row>
    <row r="45" spans="1:8" ht="15" customHeight="1" x14ac:dyDescent="0.25">
      <c r="A45" s="2" t="s">
        <v>2</v>
      </c>
      <c r="B45" s="2" t="s">
        <v>1</v>
      </c>
      <c r="C45" s="3" t="s">
        <v>36</v>
      </c>
      <c r="D45" s="3" t="s">
        <v>37</v>
      </c>
      <c r="E45" s="3" t="s">
        <v>38</v>
      </c>
      <c r="F45" s="3" t="s">
        <v>39</v>
      </c>
      <c r="G45" s="3" t="s">
        <v>28</v>
      </c>
      <c r="H45" s="3" t="s">
        <v>0</v>
      </c>
    </row>
    <row r="46" spans="1:8" ht="15" customHeight="1" x14ac:dyDescent="0.25">
      <c r="A46" s="6" t="s">
        <v>58</v>
      </c>
      <c r="B46" s="6" t="s">
        <v>6</v>
      </c>
      <c r="C46" s="7">
        <v>28</v>
      </c>
      <c r="D46" s="7">
        <v>80</v>
      </c>
      <c r="E46" s="7">
        <v>19</v>
      </c>
      <c r="F46" s="7">
        <v>32</v>
      </c>
      <c r="G46" s="7">
        <f>SUM(C46:F46)</f>
        <v>159</v>
      </c>
      <c r="H46" s="8">
        <v>1</v>
      </c>
    </row>
    <row r="47" spans="1:8" ht="15" customHeight="1" x14ac:dyDescent="0.25">
      <c r="A47" s="6" t="s">
        <v>34</v>
      </c>
      <c r="B47" s="6" t="s">
        <v>8</v>
      </c>
      <c r="C47" s="7">
        <v>19</v>
      </c>
      <c r="D47" s="7">
        <v>43</v>
      </c>
      <c r="E47" s="7">
        <v>28</v>
      </c>
      <c r="F47" s="7">
        <v>50</v>
      </c>
      <c r="G47" s="7">
        <f>SUM(C47:F47)</f>
        <v>140</v>
      </c>
      <c r="H47" s="8">
        <v>2</v>
      </c>
    </row>
    <row r="48" spans="1:8" ht="15" customHeight="1" x14ac:dyDescent="0.25">
      <c r="A48" s="6" t="s">
        <v>66</v>
      </c>
      <c r="B48" s="6" t="s">
        <v>3</v>
      </c>
      <c r="C48" s="7"/>
      <c r="D48" s="7">
        <v>53</v>
      </c>
      <c r="E48" s="7">
        <v>40</v>
      </c>
      <c r="F48" s="7">
        <v>41</v>
      </c>
      <c r="G48" s="7">
        <f>SUM(C48:F48)</f>
        <v>134</v>
      </c>
      <c r="H48" s="8">
        <v>3</v>
      </c>
    </row>
    <row r="49" spans="1:8" ht="15" customHeight="1" x14ac:dyDescent="0.25">
      <c r="A49" s="6" t="s">
        <v>63</v>
      </c>
      <c r="B49" s="6" t="s">
        <v>64</v>
      </c>
      <c r="C49" s="7">
        <v>40</v>
      </c>
      <c r="D49" s="7"/>
      <c r="E49" s="7"/>
      <c r="F49" s="7">
        <v>90</v>
      </c>
      <c r="G49" s="7">
        <f>SUM(C49:F49)</f>
        <v>130</v>
      </c>
      <c r="H49" s="8">
        <v>4</v>
      </c>
    </row>
    <row r="51" spans="1:8" ht="15" customHeight="1" x14ac:dyDescent="0.25">
      <c r="A51" s="5" t="s">
        <v>15</v>
      </c>
    </row>
    <row r="52" spans="1:8" ht="15" customHeight="1" x14ac:dyDescent="0.25">
      <c r="A52" s="2" t="s">
        <v>2</v>
      </c>
      <c r="B52" s="2" t="s">
        <v>1</v>
      </c>
      <c r="C52" s="3" t="s">
        <v>36</v>
      </c>
      <c r="D52" s="3" t="s">
        <v>37</v>
      </c>
      <c r="E52" s="3" t="s">
        <v>38</v>
      </c>
      <c r="F52" s="3" t="s">
        <v>39</v>
      </c>
      <c r="G52" s="3" t="s">
        <v>28</v>
      </c>
      <c r="H52" s="3" t="s">
        <v>0</v>
      </c>
    </row>
    <row r="53" spans="1:8" ht="15" customHeight="1" x14ac:dyDescent="0.25">
      <c r="A53" s="6" t="s">
        <v>35</v>
      </c>
      <c r="B53" s="6" t="s">
        <v>16</v>
      </c>
      <c r="C53" s="7">
        <v>10</v>
      </c>
      <c r="D53" s="7">
        <v>20</v>
      </c>
      <c r="E53" s="7">
        <v>10</v>
      </c>
      <c r="F53" s="7">
        <v>20</v>
      </c>
      <c r="G53" s="7">
        <f>SUM(C53:F53)</f>
        <v>60</v>
      </c>
      <c r="H53" s="8">
        <v>1</v>
      </c>
    </row>
    <row r="55" spans="1:8" ht="15" customHeight="1" x14ac:dyDescent="0.25">
      <c r="A55" s="14"/>
      <c r="B55" s="14"/>
    </row>
    <row r="56" spans="1:8" ht="15" customHeight="1" x14ac:dyDescent="0.25">
      <c r="A56" s="14"/>
      <c r="B56" s="14"/>
    </row>
    <row r="57" spans="1:8" ht="15" customHeight="1" x14ac:dyDescent="0.25">
      <c r="A57" s="14"/>
      <c r="B57" s="15"/>
    </row>
    <row r="58" spans="1:8" ht="15" customHeight="1" x14ac:dyDescent="0.25">
      <c r="A58" s="14"/>
      <c r="B58" s="15"/>
    </row>
    <row r="59" spans="1:8" ht="15" customHeight="1" x14ac:dyDescent="0.25">
      <c r="A59" s="14"/>
      <c r="B59" s="15"/>
    </row>
    <row r="60" spans="1:8" ht="15" customHeight="1" x14ac:dyDescent="0.25">
      <c r="A60" s="14"/>
      <c r="B60" s="15"/>
    </row>
    <row r="61" spans="1:8" ht="15" customHeight="1" x14ac:dyDescent="0.25">
      <c r="A61" s="14"/>
      <c r="B61" s="14"/>
    </row>
    <row r="62" spans="1:8" ht="15" customHeight="1" x14ac:dyDescent="0.25">
      <c r="A62" s="14"/>
      <c r="B62" s="14"/>
    </row>
    <row r="63" spans="1:8" ht="15" customHeight="1" x14ac:dyDescent="0.25">
      <c r="A63" s="14" t="s">
        <v>69</v>
      </c>
      <c r="B63" s="14"/>
    </row>
  </sheetData>
  <sortState ref="A14:G19">
    <sortCondition descending="1" ref="G14:G19"/>
  </sortState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Kristine</cp:lastModifiedBy>
  <cp:lastPrinted>2018-08-16T09:13:30Z</cp:lastPrinted>
  <dcterms:created xsi:type="dcterms:W3CDTF">2018-05-26T11:07:34Z</dcterms:created>
  <dcterms:modified xsi:type="dcterms:W3CDTF">2018-11-08T10:52:04Z</dcterms:modified>
</cp:coreProperties>
</file>