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75" yWindow="65311" windowWidth="10005" windowHeight="11460" tabRatio="744" activeTab="0"/>
  </bookViews>
  <sheets>
    <sheet name="Kopvertējums" sheetId="1" r:id="rId1"/>
    <sheet name="PK1 SK333" sheetId="2" r:id="rId2"/>
    <sheet name="PK2 Smiltene" sheetId="3" r:id="rId3"/>
    <sheet name="PK3 Madona" sheetId="4" r:id="rId4"/>
    <sheet name="PK4 Jelgava" sheetId="5" r:id="rId5"/>
  </sheets>
  <definedNames/>
  <calcPr fullCalcOnLoad="1"/>
</workbook>
</file>

<file path=xl/sharedStrings.xml><?xml version="1.0" encoding="utf-8"?>
<sst xmlns="http://schemas.openxmlformats.org/spreadsheetml/2006/main" count="227" uniqueCount="69">
  <si>
    <t>Klase</t>
  </si>
  <si>
    <t>St.Nr.</t>
  </si>
  <si>
    <t>Vieta</t>
  </si>
  <si>
    <t>Komanda</t>
  </si>
  <si>
    <t>Piloti</t>
  </si>
  <si>
    <t>Punkti</t>
  </si>
  <si>
    <t>P.v.</t>
  </si>
  <si>
    <t>P.p.</t>
  </si>
  <si>
    <t>F.v.</t>
  </si>
  <si>
    <t>F.p.</t>
  </si>
  <si>
    <t>Fināls</t>
  </si>
  <si>
    <t>Priekšfināls</t>
  </si>
  <si>
    <t>Komandu kopvērtējums</t>
  </si>
  <si>
    <t>Madona</t>
  </si>
  <si>
    <t>kopā</t>
  </si>
  <si>
    <t>SK333</t>
  </si>
  <si>
    <t>KZ2</t>
  </si>
  <si>
    <t>JUNIOR</t>
  </si>
  <si>
    <t>MICROMAX</t>
  </si>
  <si>
    <t>KZ2M</t>
  </si>
  <si>
    <t>Smiltene</t>
  </si>
  <si>
    <t>R85</t>
  </si>
  <si>
    <t>KANDAVAS KARTINGA KLUBS</t>
  </si>
  <si>
    <t>Kandavas Kartinga Klubs</t>
  </si>
  <si>
    <t>Jelgava</t>
  </si>
  <si>
    <t>TK</t>
  </si>
  <si>
    <t>RM LATVIA</t>
  </si>
  <si>
    <t>ALISE ŠTOLCERMANE</t>
  </si>
  <si>
    <t>RM Latvia</t>
  </si>
  <si>
    <t>AIGARS STANKEVIČS</t>
  </si>
  <si>
    <t>CZ125</t>
  </si>
  <si>
    <t>VYTAUTAS SURDOKAS</t>
  </si>
  <si>
    <t>Pilenai</t>
  </si>
  <si>
    <t>MĀRTIŅŠ OZOLIŅŠ</t>
  </si>
  <si>
    <t>Pro-Kart 2020</t>
  </si>
  <si>
    <t>27.06.</t>
  </si>
  <si>
    <t>11.07.</t>
  </si>
  <si>
    <t>08.08.</t>
  </si>
  <si>
    <t>Pro-Kart 1. posma komandu vērtējums 26.-27.06.2020.</t>
  </si>
  <si>
    <t>EDGARS MĀRTINSONS</t>
  </si>
  <si>
    <t>OSKARS MĀRTINSONS</t>
  </si>
  <si>
    <t>RM-SEN M</t>
  </si>
  <si>
    <t>ARMANDS ANDERSONS</t>
  </si>
  <si>
    <t>DD2 MASTER</t>
  </si>
  <si>
    <t>GEORGIY ZASOV</t>
  </si>
  <si>
    <t>MIĶELIS BŪKA</t>
  </si>
  <si>
    <t>MĀRTIŅŠ LAPIŅŠ</t>
  </si>
  <si>
    <t>ALISE GRĀMATIŅA</t>
  </si>
  <si>
    <t>PILENAI RACING</t>
  </si>
  <si>
    <t>VANESA ŠILKUNAITE</t>
  </si>
  <si>
    <t>ALOYZAS ČEKAVIČIUS</t>
  </si>
  <si>
    <t>12.09.</t>
  </si>
  <si>
    <t>Pro-Kart 2. posma komandu vērtējums 10.-11.07.2020.</t>
  </si>
  <si>
    <t>DANIELS KIĻĶENS</t>
  </si>
  <si>
    <t>MINIMAX</t>
  </si>
  <si>
    <t>ARTŪRS MĀRTINSONS</t>
  </si>
  <si>
    <t>RETRO</t>
  </si>
  <si>
    <t>ALISE LĪGA GRĀMATIŅA</t>
  </si>
  <si>
    <t>PILENAI</t>
  </si>
  <si>
    <t>VANESA SILKUNAITE</t>
  </si>
  <si>
    <t>Pro-Kart 3. posma komandu vērtējums 07.-08.08.2020.</t>
  </si>
  <si>
    <t>SENIOR</t>
  </si>
  <si>
    <t>DANIELS ĶIĻĶENS</t>
  </si>
  <si>
    <t>VANESA ŠILKŪNAITE</t>
  </si>
  <si>
    <t>THEODOR TOOBAL</t>
  </si>
  <si>
    <t>Pro-Kart 4. posma komandu vērtējums 11.-12.09.2020.</t>
  </si>
  <si>
    <t>AIGARS STANKĒVIČS</t>
  </si>
  <si>
    <t>SENIOR M</t>
  </si>
  <si>
    <t>ALOYZAS ČEKAVICIUS</t>
  </si>
</sst>
</file>

<file path=xl/styles.xml><?xml version="1.0" encoding="utf-8"?>
<styleSheet xmlns="http://schemas.openxmlformats.org/spreadsheetml/2006/main">
  <numFmts count="2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0\'\'\ &quot;Ls&quot;\'\'"/>
    <numFmt numFmtId="173" formatCode="&quot;Ls&quot;"/>
    <numFmt numFmtId="174" formatCode="0.00\ &quot;Ls&quot;"/>
    <numFmt numFmtId="175" formatCode="#,##0.00\ _L_s"/>
    <numFmt numFmtId="176" formatCode="&quot;Ls&quot;\ #,##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/>
      <right style="medium"/>
      <top style="thin"/>
      <bottom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 horizontal="center"/>
    </xf>
    <xf numFmtId="0" fontId="46" fillId="0" borderId="12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7" fillId="0" borderId="16" xfId="0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46" fillId="0" borderId="17" xfId="0" applyFont="1" applyBorder="1" applyAlignment="1">
      <alignment horizontal="center"/>
    </xf>
    <xf numFmtId="0" fontId="46" fillId="0" borderId="18" xfId="0" applyFont="1" applyBorder="1" applyAlignment="1">
      <alignment/>
    </xf>
    <xf numFmtId="0" fontId="46" fillId="0" borderId="19" xfId="0" applyFont="1" applyBorder="1" applyAlignment="1">
      <alignment/>
    </xf>
    <xf numFmtId="49" fontId="46" fillId="0" borderId="20" xfId="0" applyNumberFormat="1" applyFont="1" applyFill="1" applyBorder="1" applyAlignment="1">
      <alignment/>
    </xf>
    <xf numFmtId="0" fontId="46" fillId="0" borderId="21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46" fillId="0" borderId="22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6" fillId="0" borderId="23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0" fillId="0" borderId="24" xfId="0" applyFont="1" applyFill="1" applyBorder="1" applyAlignment="1">
      <alignment/>
    </xf>
    <xf numFmtId="0" fontId="46" fillId="0" borderId="25" xfId="0" applyFont="1" applyBorder="1" applyAlignment="1">
      <alignment horizontal="center"/>
    </xf>
    <xf numFmtId="0" fontId="46" fillId="0" borderId="26" xfId="0" applyFont="1" applyBorder="1" applyAlignment="1">
      <alignment horizontal="center"/>
    </xf>
    <xf numFmtId="0" fontId="46" fillId="0" borderId="27" xfId="0" applyFont="1" applyBorder="1" applyAlignment="1">
      <alignment horizontal="center"/>
    </xf>
    <xf numFmtId="0" fontId="46" fillId="0" borderId="28" xfId="0" applyFont="1" applyBorder="1" applyAlignment="1">
      <alignment horizontal="center"/>
    </xf>
    <xf numFmtId="49" fontId="46" fillId="0" borderId="19" xfId="0" applyNumberFormat="1" applyFont="1" applyFill="1" applyBorder="1" applyAlignment="1">
      <alignment/>
    </xf>
    <xf numFmtId="0" fontId="26" fillId="0" borderId="29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49" fontId="46" fillId="0" borderId="31" xfId="0" applyNumberFormat="1" applyFont="1" applyFill="1" applyBorder="1" applyAlignment="1">
      <alignment/>
    </xf>
    <xf numFmtId="49" fontId="46" fillId="0" borderId="19" xfId="0" applyNumberFormat="1" applyFont="1" applyBorder="1" applyAlignment="1">
      <alignment/>
    </xf>
    <xf numFmtId="0" fontId="26" fillId="0" borderId="32" xfId="0" applyFont="1" applyBorder="1" applyAlignment="1">
      <alignment horizontal="center"/>
    </xf>
    <xf numFmtId="0" fontId="46" fillId="0" borderId="29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0" fontId="46" fillId="0" borderId="34" xfId="0" applyFont="1" applyBorder="1" applyAlignment="1">
      <alignment horizontal="center"/>
    </xf>
    <xf numFmtId="16" fontId="46" fillId="0" borderId="32" xfId="0" applyNumberFormat="1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6" fillId="0" borderId="35" xfId="0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49" fontId="46" fillId="0" borderId="20" xfId="0" applyNumberFormat="1" applyFont="1" applyBorder="1" applyAlignment="1">
      <alignment/>
    </xf>
    <xf numFmtId="49" fontId="46" fillId="0" borderId="18" xfId="0" applyNumberFormat="1" applyFont="1" applyFill="1" applyBorder="1" applyAlignment="1">
      <alignment/>
    </xf>
    <xf numFmtId="49" fontId="46" fillId="0" borderId="19" xfId="0" applyNumberFormat="1" applyFont="1" applyBorder="1" applyAlignment="1">
      <alignment horizontal="left"/>
    </xf>
    <xf numFmtId="0" fontId="26" fillId="0" borderId="3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38" xfId="0" applyFont="1" applyBorder="1" applyAlignment="1">
      <alignment horizontal="center"/>
    </xf>
    <xf numFmtId="0" fontId="46" fillId="0" borderId="16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left"/>
    </xf>
    <xf numFmtId="0" fontId="5" fillId="0" borderId="43" xfId="0" applyFont="1" applyBorder="1" applyAlignment="1">
      <alignment horizontal="left"/>
    </xf>
    <xf numFmtId="0" fontId="5" fillId="0" borderId="44" xfId="0" applyFont="1" applyBorder="1" applyAlignment="1">
      <alignment horizontal="left"/>
    </xf>
    <xf numFmtId="0" fontId="0" fillId="0" borderId="2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B12" sqref="B12"/>
    </sheetView>
  </sheetViews>
  <sheetFormatPr defaultColWidth="9.140625" defaultRowHeight="12.75"/>
  <cols>
    <col min="1" max="1" width="25.140625" style="0" customWidth="1"/>
    <col min="2" max="6" width="9.8515625" style="12" customWidth="1"/>
    <col min="7" max="7" width="7.7109375" style="12" customWidth="1"/>
    <col min="8" max="8" width="9.140625" style="12" customWidth="1"/>
  </cols>
  <sheetData>
    <row r="1" spans="1:8" ht="18.75">
      <c r="A1" s="11" t="s">
        <v>34</v>
      </c>
      <c r="H1"/>
    </row>
    <row r="2" spans="1:8" ht="18.75">
      <c r="A2" s="11" t="s">
        <v>12</v>
      </c>
      <c r="H2"/>
    </row>
    <row r="3" ht="13.5" thickBot="1">
      <c r="H3"/>
    </row>
    <row r="4" spans="1:8" ht="15.75">
      <c r="A4" s="21"/>
      <c r="B4" s="13" t="s">
        <v>15</v>
      </c>
      <c r="C4" s="14" t="s">
        <v>20</v>
      </c>
      <c r="D4" s="14" t="s">
        <v>13</v>
      </c>
      <c r="E4" s="46" t="s">
        <v>24</v>
      </c>
      <c r="F4" s="50" t="s">
        <v>5</v>
      </c>
      <c r="G4" s="57" t="s">
        <v>2</v>
      </c>
      <c r="H4"/>
    </row>
    <row r="5" spans="1:8" ht="16.5" thickBot="1">
      <c r="A5" s="22" t="s">
        <v>3</v>
      </c>
      <c r="B5" s="47" t="s">
        <v>35</v>
      </c>
      <c r="C5" s="48" t="s">
        <v>36</v>
      </c>
      <c r="D5" s="48" t="s">
        <v>37</v>
      </c>
      <c r="E5" s="49" t="s">
        <v>51</v>
      </c>
      <c r="F5" s="39" t="s">
        <v>14</v>
      </c>
      <c r="G5" s="58"/>
      <c r="H5"/>
    </row>
    <row r="6" spans="1:8" ht="15.75">
      <c r="A6" s="52" t="s">
        <v>28</v>
      </c>
      <c r="B6" s="54">
        <v>108</v>
      </c>
      <c r="C6" s="55">
        <v>86</v>
      </c>
      <c r="D6" s="55">
        <v>114</v>
      </c>
      <c r="E6" s="56">
        <v>106</v>
      </c>
      <c r="F6" s="31">
        <f>SUM(B6:E6)</f>
        <v>414</v>
      </c>
      <c r="G6" s="18">
        <v>1</v>
      </c>
      <c r="H6"/>
    </row>
    <row r="7" spans="1:8" ht="15.75">
      <c r="A7" s="51" t="s">
        <v>32</v>
      </c>
      <c r="B7" s="24">
        <v>64</v>
      </c>
      <c r="C7" s="15">
        <v>112</v>
      </c>
      <c r="D7" s="15">
        <v>72</v>
      </c>
      <c r="E7" s="28">
        <v>104</v>
      </c>
      <c r="F7" s="33">
        <f>SUM(B7:E7)</f>
        <v>352</v>
      </c>
      <c r="G7" s="19">
        <v>2</v>
      </c>
      <c r="H7"/>
    </row>
    <row r="8" spans="1:8" ht="15.75">
      <c r="A8" s="23" t="s">
        <v>23</v>
      </c>
      <c r="B8" s="25">
        <v>82</v>
      </c>
      <c r="C8" s="16">
        <v>62</v>
      </c>
      <c r="D8" s="16">
        <v>78</v>
      </c>
      <c r="E8" s="29">
        <v>72</v>
      </c>
      <c r="F8" s="33">
        <f>SUM(B8:E8)</f>
        <v>294</v>
      </c>
      <c r="G8" s="19">
        <v>3</v>
      </c>
      <c r="H8"/>
    </row>
    <row r="9" spans="1:8" ht="15.75">
      <c r="A9" s="51"/>
      <c r="B9" s="24"/>
      <c r="C9" s="15"/>
      <c r="D9" s="15"/>
      <c r="E9" s="28"/>
      <c r="F9" s="33">
        <f aca="true" t="shared" si="0" ref="F9:F15">SUM(B9:E9)</f>
        <v>0</v>
      </c>
      <c r="G9" s="19">
        <v>4</v>
      </c>
      <c r="H9"/>
    </row>
    <row r="10" spans="1:8" ht="15.75">
      <c r="A10" s="23"/>
      <c r="B10" s="25"/>
      <c r="C10" s="16"/>
      <c r="D10" s="16"/>
      <c r="E10" s="29"/>
      <c r="F10" s="33">
        <f t="shared" si="0"/>
        <v>0</v>
      </c>
      <c r="G10" s="20">
        <v>5</v>
      </c>
      <c r="H10"/>
    </row>
    <row r="11" spans="1:8" ht="15.75">
      <c r="A11" s="53"/>
      <c r="B11" s="43"/>
      <c r="C11" s="17"/>
      <c r="D11" s="17"/>
      <c r="E11" s="27"/>
      <c r="F11" s="32">
        <f t="shared" si="0"/>
        <v>0</v>
      </c>
      <c r="G11" s="39">
        <v>6</v>
      </c>
      <c r="H11"/>
    </row>
    <row r="12" spans="1:8" ht="15.75">
      <c r="A12" s="35"/>
      <c r="B12" s="36"/>
      <c r="C12" s="37"/>
      <c r="D12" s="37"/>
      <c r="E12" s="38"/>
      <c r="F12" s="32">
        <f t="shared" si="0"/>
        <v>0</v>
      </c>
      <c r="G12" s="39">
        <v>7</v>
      </c>
      <c r="H12"/>
    </row>
    <row r="13" spans="1:8" ht="15.75">
      <c r="A13" s="35"/>
      <c r="B13" s="36"/>
      <c r="C13" s="37"/>
      <c r="D13" s="37"/>
      <c r="E13" s="38"/>
      <c r="F13" s="32">
        <f t="shared" si="0"/>
        <v>0</v>
      </c>
      <c r="G13" s="39">
        <v>8</v>
      </c>
      <c r="H13"/>
    </row>
    <row r="14" spans="1:8" ht="15.75">
      <c r="A14" s="41"/>
      <c r="B14" s="43"/>
      <c r="C14" s="17"/>
      <c r="D14" s="17"/>
      <c r="E14" s="27"/>
      <c r="F14" s="32">
        <f t="shared" si="0"/>
        <v>0</v>
      </c>
      <c r="G14" s="39">
        <v>9</v>
      </c>
      <c r="H14"/>
    </row>
    <row r="15" spans="1:8" ht="16.5" thickBot="1">
      <c r="A15" s="40"/>
      <c r="B15" s="42"/>
      <c r="C15" s="44"/>
      <c r="D15" s="44"/>
      <c r="E15" s="45"/>
      <c r="F15" s="34">
        <f t="shared" si="0"/>
        <v>0</v>
      </c>
      <c r="G15" s="26">
        <v>10</v>
      </c>
      <c r="H15"/>
    </row>
  </sheetData>
  <sheetProtection/>
  <mergeCells count="1">
    <mergeCell ref="G4:G5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8.8515625" style="0" bestFit="1" customWidth="1"/>
    <col min="2" max="2" width="24.7109375" style="0" customWidth="1"/>
    <col min="3" max="3" width="12.57421875" style="0" bestFit="1" customWidth="1"/>
    <col min="4" max="4" width="5.8515625" style="0" bestFit="1" customWidth="1"/>
    <col min="5" max="5" width="5.421875" style="0" bestFit="1" customWidth="1"/>
    <col min="6" max="8" width="5.7109375" style="0" bestFit="1" customWidth="1"/>
    <col min="9" max="9" width="10.57421875" style="0" bestFit="1" customWidth="1"/>
  </cols>
  <sheetData>
    <row r="1" ht="12.75">
      <c r="A1" s="3" t="s">
        <v>38</v>
      </c>
    </row>
    <row r="2" spans="1:11" ht="18.75" customHeight="1" thickBot="1">
      <c r="A2" s="70"/>
      <c r="B2" s="71"/>
      <c r="C2" s="6" t="s">
        <v>0</v>
      </c>
      <c r="D2" s="2" t="s">
        <v>1</v>
      </c>
      <c r="E2" s="6" t="s">
        <v>6</v>
      </c>
      <c r="F2" s="6" t="s">
        <v>7</v>
      </c>
      <c r="G2" s="6" t="s">
        <v>8</v>
      </c>
      <c r="H2" s="6" t="s">
        <v>9</v>
      </c>
      <c r="I2" s="7" t="s">
        <v>11</v>
      </c>
      <c r="J2" s="8" t="s">
        <v>10</v>
      </c>
      <c r="K2" s="8" t="s">
        <v>2</v>
      </c>
    </row>
    <row r="3" spans="1:11" ht="15.75" customHeight="1">
      <c r="A3" s="4" t="s">
        <v>3</v>
      </c>
      <c r="B3" s="62" t="s">
        <v>22</v>
      </c>
      <c r="C3" s="63"/>
      <c r="D3" s="63"/>
      <c r="E3" s="63"/>
      <c r="F3" s="63"/>
      <c r="G3" s="63"/>
      <c r="H3" s="63"/>
      <c r="I3" s="64"/>
      <c r="J3" s="67">
        <f>H4+H5+H6+H7+H8</f>
        <v>82</v>
      </c>
      <c r="K3" s="59">
        <v>2</v>
      </c>
    </row>
    <row r="4" spans="1:11" ht="12.75" customHeight="1">
      <c r="A4" s="65" t="s">
        <v>4</v>
      </c>
      <c r="B4" s="9" t="s">
        <v>39</v>
      </c>
      <c r="C4" s="9" t="s">
        <v>21</v>
      </c>
      <c r="D4" s="1">
        <v>9</v>
      </c>
      <c r="E4" s="1">
        <v>4</v>
      </c>
      <c r="F4" s="1">
        <v>9</v>
      </c>
      <c r="G4" s="1">
        <v>4</v>
      </c>
      <c r="H4" s="1">
        <v>18</v>
      </c>
      <c r="I4" s="72">
        <f>SUM(F4:F8)</f>
        <v>41</v>
      </c>
      <c r="J4" s="68"/>
      <c r="K4" s="60"/>
    </row>
    <row r="5" spans="1:11" ht="12.75" customHeight="1">
      <c r="A5" s="65"/>
      <c r="B5" s="9" t="s">
        <v>40</v>
      </c>
      <c r="C5" s="9" t="s">
        <v>21</v>
      </c>
      <c r="D5" s="1">
        <v>13</v>
      </c>
      <c r="E5" s="1">
        <v>8</v>
      </c>
      <c r="F5" s="1">
        <v>5</v>
      </c>
      <c r="G5" s="1">
        <v>8</v>
      </c>
      <c r="H5" s="1">
        <v>10</v>
      </c>
      <c r="I5" s="73"/>
      <c r="J5" s="68"/>
      <c r="K5" s="60"/>
    </row>
    <row r="6" spans="1:11" ht="12.75" customHeight="1">
      <c r="A6" s="65"/>
      <c r="B6" s="9" t="s">
        <v>29</v>
      </c>
      <c r="C6" s="9" t="s">
        <v>41</v>
      </c>
      <c r="D6" s="1">
        <v>585</v>
      </c>
      <c r="E6" s="1">
        <v>2</v>
      </c>
      <c r="F6" s="1">
        <v>12</v>
      </c>
      <c r="G6" s="1">
        <v>2</v>
      </c>
      <c r="H6" s="1">
        <v>24</v>
      </c>
      <c r="I6" s="73"/>
      <c r="J6" s="68"/>
      <c r="K6" s="60"/>
    </row>
    <row r="7" spans="1:11" ht="12.75" customHeight="1">
      <c r="A7" s="65"/>
      <c r="B7" s="30" t="s">
        <v>42</v>
      </c>
      <c r="C7" s="9" t="s">
        <v>43</v>
      </c>
      <c r="D7" s="1">
        <v>49</v>
      </c>
      <c r="E7" s="1">
        <v>1</v>
      </c>
      <c r="F7" s="1">
        <v>15</v>
      </c>
      <c r="G7" s="1">
        <v>1</v>
      </c>
      <c r="H7" s="1">
        <v>30</v>
      </c>
      <c r="I7" s="73"/>
      <c r="J7" s="68"/>
      <c r="K7" s="60"/>
    </row>
    <row r="8" spans="1:11" ht="13.5" customHeight="1" thickBot="1">
      <c r="A8" s="66"/>
      <c r="B8" s="10" t="s">
        <v>33</v>
      </c>
      <c r="C8" s="10" t="s">
        <v>25</v>
      </c>
      <c r="D8" s="5">
        <v>121</v>
      </c>
      <c r="E8" s="5">
        <v>0</v>
      </c>
      <c r="F8" s="5">
        <v>0</v>
      </c>
      <c r="G8" s="5">
        <v>0</v>
      </c>
      <c r="H8" s="5">
        <v>0</v>
      </c>
      <c r="I8" s="74"/>
      <c r="J8" s="69"/>
      <c r="K8" s="61"/>
    </row>
    <row r="9" spans="1:11" ht="15.75" customHeight="1">
      <c r="A9" s="4" t="s">
        <v>3</v>
      </c>
      <c r="B9" s="62" t="s">
        <v>26</v>
      </c>
      <c r="C9" s="63"/>
      <c r="D9" s="63"/>
      <c r="E9" s="63"/>
      <c r="F9" s="63"/>
      <c r="G9" s="63"/>
      <c r="H9" s="63"/>
      <c r="I9" s="64"/>
      <c r="J9" s="67">
        <f>H10+H11+H12+H13+H14</f>
        <v>108</v>
      </c>
      <c r="K9" s="59">
        <v>1</v>
      </c>
    </row>
    <row r="10" spans="1:11" ht="12.75" customHeight="1">
      <c r="A10" s="65" t="s">
        <v>4</v>
      </c>
      <c r="B10" s="9" t="s">
        <v>27</v>
      </c>
      <c r="C10" s="9" t="s">
        <v>18</v>
      </c>
      <c r="D10" s="1">
        <v>12</v>
      </c>
      <c r="E10" s="1">
        <v>1</v>
      </c>
      <c r="F10" s="1">
        <v>15</v>
      </c>
      <c r="G10" s="1">
        <v>1</v>
      </c>
      <c r="H10" s="1">
        <v>30</v>
      </c>
      <c r="I10" s="72">
        <f>SUM(F10:F14)</f>
        <v>53</v>
      </c>
      <c r="J10" s="68"/>
      <c r="K10" s="60"/>
    </row>
    <row r="11" spans="1:11" ht="12.75" customHeight="1">
      <c r="A11" s="65"/>
      <c r="B11" s="9" t="s">
        <v>44</v>
      </c>
      <c r="C11" s="9" t="s">
        <v>18</v>
      </c>
      <c r="D11" s="1">
        <v>34</v>
      </c>
      <c r="E11" s="1">
        <v>4</v>
      </c>
      <c r="F11" s="1">
        <v>9</v>
      </c>
      <c r="G11" s="1">
        <v>4</v>
      </c>
      <c r="H11" s="1">
        <v>18</v>
      </c>
      <c r="I11" s="73"/>
      <c r="J11" s="68"/>
      <c r="K11" s="60"/>
    </row>
    <row r="12" spans="1:11" ht="12.75" customHeight="1">
      <c r="A12" s="65"/>
      <c r="B12" s="9" t="s">
        <v>45</v>
      </c>
      <c r="C12" s="9" t="s">
        <v>17</v>
      </c>
      <c r="D12" s="1">
        <v>19</v>
      </c>
      <c r="E12" s="1">
        <v>4</v>
      </c>
      <c r="F12" s="1">
        <v>9</v>
      </c>
      <c r="G12" s="1">
        <v>4</v>
      </c>
      <c r="H12" s="1">
        <v>18</v>
      </c>
      <c r="I12" s="73"/>
      <c r="J12" s="68"/>
      <c r="K12" s="60"/>
    </row>
    <row r="13" spans="1:11" ht="12.75" customHeight="1">
      <c r="A13" s="65"/>
      <c r="B13" s="30" t="s">
        <v>46</v>
      </c>
      <c r="C13" s="9" t="s">
        <v>16</v>
      </c>
      <c r="D13" s="1">
        <v>46</v>
      </c>
      <c r="E13" s="1">
        <v>2</v>
      </c>
      <c r="F13" s="1">
        <v>12</v>
      </c>
      <c r="G13" s="1">
        <v>2</v>
      </c>
      <c r="H13" s="1">
        <v>24</v>
      </c>
      <c r="I13" s="73"/>
      <c r="J13" s="68"/>
      <c r="K13" s="60"/>
    </row>
    <row r="14" spans="1:11" ht="13.5" customHeight="1" thickBot="1">
      <c r="A14" s="66"/>
      <c r="B14" s="10" t="s">
        <v>47</v>
      </c>
      <c r="C14" s="10" t="s">
        <v>25</v>
      </c>
      <c r="D14" s="5">
        <v>888</v>
      </c>
      <c r="E14" s="5">
        <v>5</v>
      </c>
      <c r="F14" s="5">
        <v>8</v>
      </c>
      <c r="G14" s="5">
        <v>4</v>
      </c>
      <c r="H14" s="5">
        <v>18</v>
      </c>
      <c r="I14" s="74"/>
      <c r="J14" s="69"/>
      <c r="K14" s="61"/>
    </row>
    <row r="15" spans="1:11" ht="15.75" customHeight="1">
      <c r="A15" s="4" t="s">
        <v>3</v>
      </c>
      <c r="B15" s="62" t="s">
        <v>48</v>
      </c>
      <c r="C15" s="63"/>
      <c r="D15" s="63"/>
      <c r="E15" s="63"/>
      <c r="F15" s="63"/>
      <c r="G15" s="63"/>
      <c r="H15" s="63"/>
      <c r="I15" s="64"/>
      <c r="J15" s="67">
        <f>H16+H17+H18+H19+H20</f>
        <v>64</v>
      </c>
      <c r="K15" s="59">
        <v>3</v>
      </c>
    </row>
    <row r="16" spans="1:11" ht="12.75" customHeight="1">
      <c r="A16" s="65" t="s">
        <v>4</v>
      </c>
      <c r="B16" s="9" t="s">
        <v>49</v>
      </c>
      <c r="C16" s="9" t="s">
        <v>18</v>
      </c>
      <c r="D16" s="1">
        <v>28</v>
      </c>
      <c r="E16" s="1">
        <v>2</v>
      </c>
      <c r="F16" s="1">
        <v>12</v>
      </c>
      <c r="G16" s="1">
        <v>3</v>
      </c>
      <c r="H16" s="1">
        <v>20</v>
      </c>
      <c r="I16" s="72">
        <f>SUM(F16:F20)</f>
        <v>54</v>
      </c>
      <c r="J16" s="68"/>
      <c r="K16" s="60"/>
    </row>
    <row r="17" spans="1:11" ht="12.75" customHeight="1">
      <c r="A17" s="65"/>
      <c r="B17" s="9" t="s">
        <v>50</v>
      </c>
      <c r="C17" s="9" t="s">
        <v>18</v>
      </c>
      <c r="D17" s="1">
        <v>27</v>
      </c>
      <c r="E17" s="1">
        <v>3</v>
      </c>
      <c r="F17" s="1">
        <v>10</v>
      </c>
      <c r="G17" s="1">
        <v>2</v>
      </c>
      <c r="H17" s="1">
        <v>24</v>
      </c>
      <c r="I17" s="73"/>
      <c r="J17" s="68"/>
      <c r="K17" s="60"/>
    </row>
    <row r="18" spans="1:11" ht="12.75" customHeight="1">
      <c r="A18" s="65"/>
      <c r="B18" s="9" t="s">
        <v>31</v>
      </c>
      <c r="C18" s="9" t="s">
        <v>19</v>
      </c>
      <c r="D18" s="1">
        <v>44</v>
      </c>
      <c r="E18" s="1">
        <v>2</v>
      </c>
      <c r="F18" s="1">
        <v>12</v>
      </c>
      <c r="G18" s="1">
        <v>0</v>
      </c>
      <c r="H18" s="1">
        <v>0</v>
      </c>
      <c r="I18" s="73"/>
      <c r="J18" s="68"/>
      <c r="K18" s="60"/>
    </row>
    <row r="19" spans="1:11" ht="12.75" customHeight="1">
      <c r="A19" s="65"/>
      <c r="B19" s="30" t="s">
        <v>50</v>
      </c>
      <c r="C19" s="9" t="s">
        <v>19</v>
      </c>
      <c r="D19" s="1">
        <v>27</v>
      </c>
      <c r="E19" s="1">
        <v>3</v>
      </c>
      <c r="F19" s="1">
        <v>10</v>
      </c>
      <c r="G19" s="1">
        <v>0</v>
      </c>
      <c r="H19" s="1">
        <v>0</v>
      </c>
      <c r="I19" s="73"/>
      <c r="J19" s="68"/>
      <c r="K19" s="60"/>
    </row>
    <row r="20" spans="1:11" ht="13.5" customHeight="1" thickBot="1">
      <c r="A20" s="66"/>
      <c r="B20" s="10" t="s">
        <v>50</v>
      </c>
      <c r="C20" s="10" t="s">
        <v>30</v>
      </c>
      <c r="D20" s="5">
        <v>1</v>
      </c>
      <c r="E20" s="5">
        <v>3</v>
      </c>
      <c r="F20" s="5">
        <v>10</v>
      </c>
      <c r="G20" s="5">
        <v>3</v>
      </c>
      <c r="H20" s="5">
        <v>20</v>
      </c>
      <c r="I20" s="74"/>
      <c r="J20" s="69"/>
      <c r="K20" s="61"/>
    </row>
  </sheetData>
  <sheetProtection/>
  <mergeCells count="16">
    <mergeCell ref="A2:B2"/>
    <mergeCell ref="B15:I15"/>
    <mergeCell ref="J3:J8"/>
    <mergeCell ref="I4:I8"/>
    <mergeCell ref="I10:I14"/>
    <mergeCell ref="J15:J20"/>
    <mergeCell ref="I16:I20"/>
    <mergeCell ref="K3:K8"/>
    <mergeCell ref="B3:I3"/>
    <mergeCell ref="K9:K14"/>
    <mergeCell ref="A10:A14"/>
    <mergeCell ref="B9:I9"/>
    <mergeCell ref="A16:A20"/>
    <mergeCell ref="K15:K20"/>
    <mergeCell ref="A4:A8"/>
    <mergeCell ref="J9:J14"/>
  </mergeCells>
  <printOptions/>
  <pageMargins left="0.1968503937007874" right="0.1968503937007874" top="0.5905511811023623" bottom="0.1968503937007874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M14" sqref="M14"/>
    </sheetView>
  </sheetViews>
  <sheetFormatPr defaultColWidth="9.140625" defaultRowHeight="12.75"/>
  <cols>
    <col min="1" max="1" width="8.8515625" style="0" bestFit="1" customWidth="1"/>
    <col min="2" max="2" width="24.7109375" style="0" customWidth="1"/>
    <col min="3" max="3" width="12.57421875" style="0" bestFit="1" customWidth="1"/>
    <col min="4" max="4" width="5.8515625" style="0" bestFit="1" customWidth="1"/>
    <col min="5" max="5" width="5.421875" style="0" bestFit="1" customWidth="1"/>
    <col min="6" max="8" width="5.7109375" style="0" bestFit="1" customWidth="1"/>
    <col min="9" max="9" width="10.57421875" style="0" bestFit="1" customWidth="1"/>
  </cols>
  <sheetData>
    <row r="1" ht="12.75">
      <c r="A1" s="3" t="s">
        <v>52</v>
      </c>
    </row>
    <row r="2" spans="1:11" ht="18.75" customHeight="1" thickBot="1">
      <c r="A2" s="70"/>
      <c r="B2" s="71"/>
      <c r="C2" s="6" t="s">
        <v>0</v>
      </c>
      <c r="D2" s="2" t="s">
        <v>1</v>
      </c>
      <c r="E2" s="6" t="s">
        <v>6</v>
      </c>
      <c r="F2" s="6" t="s">
        <v>7</v>
      </c>
      <c r="G2" s="6" t="s">
        <v>8</v>
      </c>
      <c r="H2" s="6" t="s">
        <v>9</v>
      </c>
      <c r="I2" s="7" t="s">
        <v>11</v>
      </c>
      <c r="J2" s="8" t="s">
        <v>10</v>
      </c>
      <c r="K2" s="8" t="s">
        <v>2</v>
      </c>
    </row>
    <row r="3" spans="1:11" ht="15.75" customHeight="1">
      <c r="A3" s="4" t="s">
        <v>3</v>
      </c>
      <c r="B3" s="62" t="s">
        <v>22</v>
      </c>
      <c r="C3" s="63"/>
      <c r="D3" s="63"/>
      <c r="E3" s="63"/>
      <c r="F3" s="63"/>
      <c r="G3" s="63"/>
      <c r="H3" s="63"/>
      <c r="I3" s="64"/>
      <c r="J3" s="67">
        <f>H4+H5+H6+H7+H8</f>
        <v>62</v>
      </c>
      <c r="K3" s="59">
        <v>3</v>
      </c>
    </row>
    <row r="4" spans="1:11" ht="12.75" customHeight="1">
      <c r="A4" s="65" t="s">
        <v>4</v>
      </c>
      <c r="B4" s="9" t="s">
        <v>39</v>
      </c>
      <c r="C4" s="9" t="s">
        <v>21</v>
      </c>
      <c r="D4" s="1">
        <v>9</v>
      </c>
      <c r="E4" s="1">
        <v>4</v>
      </c>
      <c r="F4" s="1">
        <v>9</v>
      </c>
      <c r="G4" s="1">
        <v>6</v>
      </c>
      <c r="H4" s="1">
        <v>14</v>
      </c>
      <c r="I4" s="72">
        <f>SUM(F4:F8)</f>
        <v>29</v>
      </c>
      <c r="J4" s="68"/>
      <c r="K4" s="60"/>
    </row>
    <row r="5" spans="1:11" ht="12.75" customHeight="1">
      <c r="A5" s="65"/>
      <c r="B5" s="9" t="s">
        <v>40</v>
      </c>
      <c r="C5" s="9" t="s">
        <v>21</v>
      </c>
      <c r="D5" s="1">
        <v>13</v>
      </c>
      <c r="E5" s="1">
        <v>0</v>
      </c>
      <c r="F5" s="1">
        <v>0</v>
      </c>
      <c r="G5" s="1">
        <v>10</v>
      </c>
      <c r="H5" s="1">
        <v>6</v>
      </c>
      <c r="I5" s="73"/>
      <c r="J5" s="68"/>
      <c r="K5" s="60"/>
    </row>
    <row r="6" spans="1:11" ht="12.75" customHeight="1">
      <c r="A6" s="65"/>
      <c r="B6" s="9" t="s">
        <v>33</v>
      </c>
      <c r="C6" s="9" t="s">
        <v>25</v>
      </c>
      <c r="D6" s="1">
        <v>121</v>
      </c>
      <c r="E6" s="1">
        <v>2</v>
      </c>
      <c r="F6" s="1">
        <v>12</v>
      </c>
      <c r="G6" s="1">
        <v>2</v>
      </c>
      <c r="H6" s="1">
        <v>24</v>
      </c>
      <c r="I6" s="73"/>
      <c r="J6" s="68"/>
      <c r="K6" s="60"/>
    </row>
    <row r="7" spans="1:11" ht="12.75" customHeight="1">
      <c r="A7" s="65"/>
      <c r="B7" s="30" t="s">
        <v>53</v>
      </c>
      <c r="C7" s="9" t="s">
        <v>54</v>
      </c>
      <c r="D7" s="1">
        <v>38</v>
      </c>
      <c r="E7" s="1">
        <v>5</v>
      </c>
      <c r="F7" s="1">
        <v>8</v>
      </c>
      <c r="G7" s="1">
        <v>4</v>
      </c>
      <c r="H7" s="1">
        <v>18</v>
      </c>
      <c r="I7" s="73"/>
      <c r="J7" s="68"/>
      <c r="K7" s="60"/>
    </row>
    <row r="8" spans="1:11" ht="13.5" customHeight="1" thickBot="1">
      <c r="A8" s="66"/>
      <c r="B8" s="10" t="s">
        <v>55</v>
      </c>
      <c r="C8" s="10" t="s">
        <v>56</v>
      </c>
      <c r="D8" s="5">
        <v>10</v>
      </c>
      <c r="E8" s="5">
        <v>0</v>
      </c>
      <c r="F8" s="5">
        <v>0</v>
      </c>
      <c r="G8" s="5">
        <v>0</v>
      </c>
      <c r="H8" s="5">
        <v>0</v>
      </c>
      <c r="I8" s="74"/>
      <c r="J8" s="69"/>
      <c r="K8" s="61"/>
    </row>
    <row r="9" spans="1:11" ht="15.75" customHeight="1">
      <c r="A9" s="4" t="s">
        <v>3</v>
      </c>
      <c r="B9" s="62" t="s">
        <v>26</v>
      </c>
      <c r="C9" s="63"/>
      <c r="D9" s="63"/>
      <c r="E9" s="63"/>
      <c r="F9" s="63"/>
      <c r="G9" s="63"/>
      <c r="H9" s="63"/>
      <c r="I9" s="64"/>
      <c r="J9" s="67">
        <f>H10+H11+H12+H13+H14</f>
        <v>86</v>
      </c>
      <c r="K9" s="59">
        <v>2</v>
      </c>
    </row>
    <row r="10" spans="1:11" ht="12.75" customHeight="1">
      <c r="A10" s="65" t="s">
        <v>4</v>
      </c>
      <c r="B10" s="9" t="s">
        <v>27</v>
      </c>
      <c r="C10" s="9" t="s">
        <v>18</v>
      </c>
      <c r="D10" s="1">
        <v>12</v>
      </c>
      <c r="E10" s="1">
        <v>6</v>
      </c>
      <c r="F10" s="1">
        <v>7</v>
      </c>
      <c r="G10" s="1">
        <v>2</v>
      </c>
      <c r="H10" s="1">
        <v>24</v>
      </c>
      <c r="I10" s="72">
        <f>SUM(F10:F14)</f>
        <v>39</v>
      </c>
      <c r="J10" s="68"/>
      <c r="K10" s="60"/>
    </row>
    <row r="11" spans="1:11" ht="12.75" customHeight="1">
      <c r="A11" s="65"/>
      <c r="B11" s="9" t="s">
        <v>45</v>
      </c>
      <c r="C11" s="9" t="s">
        <v>17</v>
      </c>
      <c r="D11" s="1">
        <v>19</v>
      </c>
      <c r="E11" s="1">
        <v>5</v>
      </c>
      <c r="F11" s="1">
        <v>8</v>
      </c>
      <c r="G11" s="1">
        <v>3</v>
      </c>
      <c r="H11" s="1">
        <v>20</v>
      </c>
      <c r="I11" s="73"/>
      <c r="J11" s="68"/>
      <c r="K11" s="60"/>
    </row>
    <row r="12" spans="1:11" ht="12.75" customHeight="1">
      <c r="A12" s="65"/>
      <c r="B12" s="9" t="s">
        <v>46</v>
      </c>
      <c r="C12" s="9" t="s">
        <v>16</v>
      </c>
      <c r="D12" s="1">
        <v>46</v>
      </c>
      <c r="E12" s="1">
        <v>1</v>
      </c>
      <c r="F12" s="1">
        <v>15</v>
      </c>
      <c r="G12" s="1">
        <v>2</v>
      </c>
      <c r="H12" s="1">
        <v>24</v>
      </c>
      <c r="I12" s="73"/>
      <c r="J12" s="68"/>
      <c r="K12" s="60"/>
    </row>
    <row r="13" spans="1:11" ht="12.75" customHeight="1">
      <c r="A13" s="65"/>
      <c r="B13" s="30" t="s">
        <v>57</v>
      </c>
      <c r="C13" s="9" t="s">
        <v>25</v>
      </c>
      <c r="D13" s="1">
        <v>888</v>
      </c>
      <c r="E13" s="1">
        <v>4</v>
      </c>
      <c r="F13" s="1">
        <v>9</v>
      </c>
      <c r="G13" s="1">
        <v>4</v>
      </c>
      <c r="H13" s="1">
        <v>18</v>
      </c>
      <c r="I13" s="73"/>
      <c r="J13" s="68"/>
      <c r="K13" s="60"/>
    </row>
    <row r="14" spans="1:11" ht="13.5" customHeight="1" thickBot="1">
      <c r="A14" s="66"/>
      <c r="B14" s="10"/>
      <c r="C14" s="10"/>
      <c r="D14" s="5"/>
      <c r="E14" s="5"/>
      <c r="F14" s="5"/>
      <c r="G14" s="5"/>
      <c r="H14" s="5"/>
      <c r="I14" s="74"/>
      <c r="J14" s="69"/>
      <c r="K14" s="61"/>
    </row>
    <row r="15" spans="1:11" ht="15.75" customHeight="1">
      <c r="A15" s="4" t="s">
        <v>3</v>
      </c>
      <c r="B15" s="62" t="s">
        <v>58</v>
      </c>
      <c r="C15" s="63"/>
      <c r="D15" s="63"/>
      <c r="E15" s="63"/>
      <c r="F15" s="63"/>
      <c r="G15" s="63"/>
      <c r="H15" s="63"/>
      <c r="I15" s="64"/>
      <c r="J15" s="67">
        <f>H16+H17+H18+H19+H20</f>
        <v>112</v>
      </c>
      <c r="K15" s="59">
        <v>1</v>
      </c>
    </row>
    <row r="16" spans="1:11" ht="12.75" customHeight="1">
      <c r="A16" s="65" t="s">
        <v>4</v>
      </c>
      <c r="B16" s="9" t="s">
        <v>50</v>
      </c>
      <c r="C16" s="9" t="s">
        <v>30</v>
      </c>
      <c r="D16" s="1">
        <v>1</v>
      </c>
      <c r="E16" s="1">
        <v>5</v>
      </c>
      <c r="F16" s="1">
        <v>8</v>
      </c>
      <c r="G16" s="1">
        <v>3</v>
      </c>
      <c r="H16" s="1">
        <v>20</v>
      </c>
      <c r="I16" s="72">
        <f>SUM(F16:F20)</f>
        <v>57</v>
      </c>
      <c r="J16" s="68"/>
      <c r="K16" s="60"/>
    </row>
    <row r="17" spans="1:11" ht="12.75" customHeight="1">
      <c r="A17" s="65"/>
      <c r="B17" s="9" t="s">
        <v>50</v>
      </c>
      <c r="C17" s="9" t="s">
        <v>19</v>
      </c>
      <c r="D17" s="1">
        <v>27</v>
      </c>
      <c r="E17" s="1">
        <v>2</v>
      </c>
      <c r="F17" s="1">
        <v>12</v>
      </c>
      <c r="G17" s="1">
        <v>2</v>
      </c>
      <c r="H17" s="1">
        <v>24</v>
      </c>
      <c r="I17" s="73"/>
      <c r="J17" s="68"/>
      <c r="K17" s="60"/>
    </row>
    <row r="18" spans="1:11" ht="12.75" customHeight="1">
      <c r="A18" s="65"/>
      <c r="B18" s="9" t="s">
        <v>50</v>
      </c>
      <c r="C18" s="9" t="s">
        <v>18</v>
      </c>
      <c r="D18" s="1">
        <v>27</v>
      </c>
      <c r="E18" s="1">
        <v>3</v>
      </c>
      <c r="F18" s="1">
        <v>10</v>
      </c>
      <c r="G18" s="1">
        <v>4</v>
      </c>
      <c r="H18" s="1">
        <v>18</v>
      </c>
      <c r="I18" s="73"/>
      <c r="J18" s="68"/>
      <c r="K18" s="60"/>
    </row>
    <row r="19" spans="1:11" ht="12.75" customHeight="1">
      <c r="A19" s="65"/>
      <c r="B19" s="30" t="s">
        <v>59</v>
      </c>
      <c r="C19" s="9" t="s">
        <v>18</v>
      </c>
      <c r="D19" s="1">
        <v>28</v>
      </c>
      <c r="E19" s="1">
        <v>2</v>
      </c>
      <c r="F19" s="1">
        <v>12</v>
      </c>
      <c r="G19" s="1">
        <v>3</v>
      </c>
      <c r="H19" s="1">
        <v>20</v>
      </c>
      <c r="I19" s="73"/>
      <c r="J19" s="68"/>
      <c r="K19" s="60"/>
    </row>
    <row r="20" spans="1:11" ht="13.5" customHeight="1" thickBot="1">
      <c r="A20" s="66"/>
      <c r="B20" s="10" t="s">
        <v>31</v>
      </c>
      <c r="C20" s="10" t="s">
        <v>19</v>
      </c>
      <c r="D20" s="5">
        <v>544</v>
      </c>
      <c r="E20" s="5">
        <v>1</v>
      </c>
      <c r="F20" s="5">
        <v>15</v>
      </c>
      <c r="G20" s="5">
        <v>1</v>
      </c>
      <c r="H20" s="5">
        <v>30</v>
      </c>
      <c r="I20" s="74"/>
      <c r="J20" s="69"/>
      <c r="K20" s="61"/>
    </row>
  </sheetData>
  <sheetProtection/>
  <mergeCells count="16">
    <mergeCell ref="A16:A20"/>
    <mergeCell ref="A10:A14"/>
    <mergeCell ref="A2:B2"/>
    <mergeCell ref="B3:I3"/>
    <mergeCell ref="J3:J8"/>
    <mergeCell ref="K3:K8"/>
    <mergeCell ref="A4:A8"/>
    <mergeCell ref="I16:I20"/>
    <mergeCell ref="B9:I9"/>
    <mergeCell ref="J9:J14"/>
    <mergeCell ref="K9:K14"/>
    <mergeCell ref="I4:I8"/>
    <mergeCell ref="I10:I14"/>
    <mergeCell ref="B15:I15"/>
    <mergeCell ref="J15:J20"/>
    <mergeCell ref="K15:K2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8.8515625" style="0" bestFit="1" customWidth="1"/>
    <col min="2" max="2" width="24.7109375" style="0" customWidth="1"/>
    <col min="3" max="3" width="12.57421875" style="0" bestFit="1" customWidth="1"/>
    <col min="4" max="4" width="5.8515625" style="0" bestFit="1" customWidth="1"/>
    <col min="5" max="5" width="5.421875" style="0" bestFit="1" customWidth="1"/>
    <col min="6" max="8" width="5.7109375" style="0" bestFit="1" customWidth="1"/>
    <col min="9" max="9" width="10.57421875" style="0" bestFit="1" customWidth="1"/>
  </cols>
  <sheetData>
    <row r="1" ht="12.75">
      <c r="A1" s="3" t="s">
        <v>60</v>
      </c>
    </row>
    <row r="2" spans="1:11" ht="18.75" customHeight="1" thickBot="1">
      <c r="A2" s="70"/>
      <c r="B2" s="71"/>
      <c r="C2" s="6" t="s">
        <v>0</v>
      </c>
      <c r="D2" s="2" t="s">
        <v>1</v>
      </c>
      <c r="E2" s="6" t="s">
        <v>6</v>
      </c>
      <c r="F2" s="6" t="s">
        <v>7</v>
      </c>
      <c r="G2" s="6" t="s">
        <v>8</v>
      </c>
      <c r="H2" s="6" t="s">
        <v>9</v>
      </c>
      <c r="I2" s="7" t="s">
        <v>11</v>
      </c>
      <c r="J2" s="8" t="s">
        <v>10</v>
      </c>
      <c r="K2" s="8" t="s">
        <v>2</v>
      </c>
    </row>
    <row r="3" spans="1:11" ht="15.75" customHeight="1">
      <c r="A3" s="4" t="s">
        <v>3</v>
      </c>
      <c r="B3" s="62" t="s">
        <v>22</v>
      </c>
      <c r="C3" s="63"/>
      <c r="D3" s="63"/>
      <c r="E3" s="63"/>
      <c r="F3" s="63"/>
      <c r="G3" s="63"/>
      <c r="H3" s="63"/>
      <c r="I3" s="64"/>
      <c r="J3" s="67">
        <f>H4+H5+H6+H7+H8</f>
        <v>78</v>
      </c>
      <c r="K3" s="59">
        <v>2</v>
      </c>
    </row>
    <row r="4" spans="1:11" ht="12.75" customHeight="1">
      <c r="A4" s="65" t="s">
        <v>4</v>
      </c>
      <c r="B4" s="9" t="s">
        <v>29</v>
      </c>
      <c r="C4" s="9" t="s">
        <v>61</v>
      </c>
      <c r="D4" s="1">
        <v>585</v>
      </c>
      <c r="E4" s="1">
        <v>2</v>
      </c>
      <c r="F4" s="1">
        <v>12</v>
      </c>
      <c r="G4" s="1">
        <v>2</v>
      </c>
      <c r="H4" s="1">
        <v>24</v>
      </c>
      <c r="I4" s="72">
        <f>SUM(F4:F8)</f>
        <v>38</v>
      </c>
      <c r="J4" s="68"/>
      <c r="K4" s="60"/>
    </row>
    <row r="5" spans="1:11" ht="12.75" customHeight="1">
      <c r="A5" s="65"/>
      <c r="B5" s="9" t="s">
        <v>39</v>
      </c>
      <c r="C5" s="9" t="s">
        <v>21</v>
      </c>
      <c r="D5" s="1">
        <v>9</v>
      </c>
      <c r="E5" s="1">
        <v>7</v>
      </c>
      <c r="F5" s="1">
        <v>6</v>
      </c>
      <c r="G5" s="1">
        <v>7</v>
      </c>
      <c r="H5" s="1">
        <v>12</v>
      </c>
      <c r="I5" s="73"/>
      <c r="J5" s="68"/>
      <c r="K5" s="60"/>
    </row>
    <row r="6" spans="1:11" ht="12.75" customHeight="1">
      <c r="A6" s="65"/>
      <c r="B6" s="9" t="s">
        <v>33</v>
      </c>
      <c r="C6" s="9" t="s">
        <v>25</v>
      </c>
      <c r="D6" s="1">
        <v>121</v>
      </c>
      <c r="E6" s="1">
        <v>5</v>
      </c>
      <c r="F6" s="1">
        <v>8</v>
      </c>
      <c r="G6" s="1">
        <v>4</v>
      </c>
      <c r="H6" s="1">
        <v>18</v>
      </c>
      <c r="I6" s="73"/>
      <c r="J6" s="68"/>
      <c r="K6" s="60"/>
    </row>
    <row r="7" spans="1:11" ht="12.75" customHeight="1">
      <c r="A7" s="65"/>
      <c r="B7" s="30" t="s">
        <v>62</v>
      </c>
      <c r="C7" s="9" t="s">
        <v>54</v>
      </c>
      <c r="D7" s="1">
        <v>38</v>
      </c>
      <c r="E7" s="1">
        <v>2</v>
      </c>
      <c r="F7" s="1">
        <v>12</v>
      </c>
      <c r="G7" s="1">
        <v>2</v>
      </c>
      <c r="H7" s="1">
        <v>24</v>
      </c>
      <c r="I7" s="73"/>
      <c r="J7" s="68"/>
      <c r="K7" s="60"/>
    </row>
    <row r="8" spans="1:11" ht="13.5" customHeight="1" thickBot="1">
      <c r="A8" s="66"/>
      <c r="B8" s="10" t="s">
        <v>55</v>
      </c>
      <c r="C8" s="10" t="s">
        <v>56</v>
      </c>
      <c r="D8" s="5">
        <v>10</v>
      </c>
      <c r="E8" s="5">
        <v>0</v>
      </c>
      <c r="F8" s="5">
        <v>0</v>
      </c>
      <c r="G8" s="5">
        <v>0</v>
      </c>
      <c r="H8" s="5">
        <v>0</v>
      </c>
      <c r="I8" s="74"/>
      <c r="J8" s="69"/>
      <c r="K8" s="61"/>
    </row>
    <row r="9" spans="1:11" ht="15.75" customHeight="1">
      <c r="A9" s="4" t="s">
        <v>3</v>
      </c>
      <c r="B9" s="62" t="s">
        <v>48</v>
      </c>
      <c r="C9" s="63"/>
      <c r="D9" s="63"/>
      <c r="E9" s="63"/>
      <c r="F9" s="63"/>
      <c r="G9" s="63"/>
      <c r="H9" s="63"/>
      <c r="I9" s="64"/>
      <c r="J9" s="67">
        <f>H10+H11+H12+H13+H14</f>
        <v>72</v>
      </c>
      <c r="K9" s="59">
        <v>3</v>
      </c>
    </row>
    <row r="10" spans="1:11" ht="12.75" customHeight="1">
      <c r="A10" s="65" t="s">
        <v>4</v>
      </c>
      <c r="B10" s="9" t="s">
        <v>50</v>
      </c>
      <c r="C10" s="9" t="s">
        <v>30</v>
      </c>
      <c r="D10" s="1">
        <v>1</v>
      </c>
      <c r="E10" s="1">
        <v>2</v>
      </c>
      <c r="F10" s="1">
        <v>12</v>
      </c>
      <c r="G10" s="1">
        <v>0</v>
      </c>
      <c r="H10" s="1">
        <v>0</v>
      </c>
      <c r="I10" s="72">
        <f>SUM(F10:F14)</f>
        <v>58</v>
      </c>
      <c r="J10" s="68"/>
      <c r="K10" s="60"/>
    </row>
    <row r="11" spans="1:11" ht="12.75" customHeight="1">
      <c r="A11" s="65"/>
      <c r="B11" s="9" t="s">
        <v>50</v>
      </c>
      <c r="C11" s="9" t="s">
        <v>16</v>
      </c>
      <c r="D11" s="1">
        <v>27</v>
      </c>
      <c r="E11" s="1">
        <v>2</v>
      </c>
      <c r="F11" s="1">
        <v>12</v>
      </c>
      <c r="G11" s="1">
        <v>0</v>
      </c>
      <c r="H11" s="1">
        <v>0</v>
      </c>
      <c r="I11" s="73"/>
      <c r="J11" s="68"/>
      <c r="K11" s="60"/>
    </row>
    <row r="12" spans="1:11" ht="12.75" customHeight="1">
      <c r="A12" s="65"/>
      <c r="B12" s="9" t="s">
        <v>50</v>
      </c>
      <c r="C12" s="9" t="s">
        <v>18</v>
      </c>
      <c r="D12" s="1">
        <v>27</v>
      </c>
      <c r="E12" s="1">
        <v>4</v>
      </c>
      <c r="F12" s="1">
        <v>9</v>
      </c>
      <c r="G12" s="1">
        <v>4</v>
      </c>
      <c r="H12" s="1">
        <v>18</v>
      </c>
      <c r="I12" s="73"/>
      <c r="J12" s="68"/>
      <c r="K12" s="60"/>
    </row>
    <row r="13" spans="1:11" ht="12.75" customHeight="1">
      <c r="A13" s="65"/>
      <c r="B13" s="30" t="s">
        <v>31</v>
      </c>
      <c r="C13" s="9" t="s">
        <v>16</v>
      </c>
      <c r="D13" s="1">
        <v>544</v>
      </c>
      <c r="E13" s="1">
        <v>1</v>
      </c>
      <c r="F13" s="1">
        <v>15</v>
      </c>
      <c r="G13" s="1">
        <v>1</v>
      </c>
      <c r="H13" s="1">
        <v>30</v>
      </c>
      <c r="I13" s="73"/>
      <c r="J13" s="68"/>
      <c r="K13" s="60"/>
    </row>
    <row r="14" spans="1:11" ht="13.5" customHeight="1" thickBot="1">
      <c r="A14" s="66"/>
      <c r="B14" s="10" t="s">
        <v>63</v>
      </c>
      <c r="C14" s="10" t="s">
        <v>18</v>
      </c>
      <c r="D14" s="5">
        <v>28</v>
      </c>
      <c r="E14" s="5">
        <v>3</v>
      </c>
      <c r="F14" s="5">
        <v>10</v>
      </c>
      <c r="G14" s="5">
        <v>2</v>
      </c>
      <c r="H14" s="5">
        <v>24</v>
      </c>
      <c r="I14" s="74"/>
      <c r="J14" s="69"/>
      <c r="K14" s="61"/>
    </row>
    <row r="15" spans="1:11" ht="15.75" customHeight="1">
      <c r="A15" s="4" t="s">
        <v>3</v>
      </c>
      <c r="B15" s="62" t="s">
        <v>26</v>
      </c>
      <c r="C15" s="63"/>
      <c r="D15" s="63"/>
      <c r="E15" s="63"/>
      <c r="F15" s="63"/>
      <c r="G15" s="63"/>
      <c r="H15" s="63"/>
      <c r="I15" s="64"/>
      <c r="J15" s="67">
        <f>H16+H17+H18+H19+H20</f>
        <v>114</v>
      </c>
      <c r="K15" s="59">
        <v>1</v>
      </c>
    </row>
    <row r="16" spans="1:11" ht="12.75" customHeight="1">
      <c r="A16" s="65" t="s">
        <v>4</v>
      </c>
      <c r="B16" s="9" t="s">
        <v>27</v>
      </c>
      <c r="C16" s="9" t="s">
        <v>18</v>
      </c>
      <c r="D16" s="1">
        <v>12</v>
      </c>
      <c r="E16" s="1">
        <v>2</v>
      </c>
      <c r="F16" s="1">
        <v>12</v>
      </c>
      <c r="G16" s="1">
        <v>1</v>
      </c>
      <c r="H16" s="1">
        <v>30</v>
      </c>
      <c r="I16" s="72">
        <f>SUM(F16:F20)</f>
        <v>50</v>
      </c>
      <c r="J16" s="68"/>
      <c r="K16" s="60"/>
    </row>
    <row r="17" spans="1:11" ht="12.75" customHeight="1">
      <c r="A17" s="65"/>
      <c r="B17" s="9" t="s">
        <v>45</v>
      </c>
      <c r="C17" s="9" t="s">
        <v>17</v>
      </c>
      <c r="D17" s="1">
        <v>19</v>
      </c>
      <c r="E17" s="1">
        <v>4</v>
      </c>
      <c r="F17" s="1">
        <v>9</v>
      </c>
      <c r="G17" s="1">
        <v>4</v>
      </c>
      <c r="H17" s="1">
        <v>18</v>
      </c>
      <c r="I17" s="73"/>
      <c r="J17" s="68"/>
      <c r="K17" s="60"/>
    </row>
    <row r="18" spans="1:11" ht="12.75" customHeight="1">
      <c r="A18" s="65"/>
      <c r="B18" s="9" t="s">
        <v>47</v>
      </c>
      <c r="C18" s="9" t="s">
        <v>25</v>
      </c>
      <c r="D18" s="1">
        <v>888</v>
      </c>
      <c r="E18" s="1">
        <v>6</v>
      </c>
      <c r="F18" s="1">
        <v>7</v>
      </c>
      <c r="G18" s="1">
        <v>5</v>
      </c>
      <c r="H18" s="1">
        <v>16</v>
      </c>
      <c r="I18" s="73"/>
      <c r="J18" s="68"/>
      <c r="K18" s="60"/>
    </row>
    <row r="19" spans="1:11" ht="12.75" customHeight="1">
      <c r="A19" s="65"/>
      <c r="B19" s="30" t="s">
        <v>46</v>
      </c>
      <c r="C19" s="9" t="s">
        <v>16</v>
      </c>
      <c r="D19" s="1">
        <v>46</v>
      </c>
      <c r="E19" s="1">
        <v>3</v>
      </c>
      <c r="F19" s="1">
        <v>10</v>
      </c>
      <c r="G19" s="1">
        <v>3</v>
      </c>
      <c r="H19" s="1">
        <v>20</v>
      </c>
      <c r="I19" s="73"/>
      <c r="J19" s="68"/>
      <c r="K19" s="60"/>
    </row>
    <row r="20" spans="1:11" ht="13.5" customHeight="1" thickBot="1">
      <c r="A20" s="66"/>
      <c r="B20" s="10" t="s">
        <v>64</v>
      </c>
      <c r="C20" s="10" t="s">
        <v>21</v>
      </c>
      <c r="D20" s="5">
        <v>26</v>
      </c>
      <c r="E20" s="5">
        <v>2</v>
      </c>
      <c r="F20" s="5">
        <v>12</v>
      </c>
      <c r="G20" s="5">
        <v>1</v>
      </c>
      <c r="H20" s="5">
        <v>30</v>
      </c>
      <c r="I20" s="74"/>
      <c r="J20" s="69"/>
      <c r="K20" s="61"/>
    </row>
    <row r="21" spans="1:11" ht="15.75" customHeight="1">
      <c r="A21" s="4" t="s">
        <v>3</v>
      </c>
      <c r="B21" s="62"/>
      <c r="C21" s="63"/>
      <c r="D21" s="63"/>
      <c r="E21" s="63"/>
      <c r="F21" s="63"/>
      <c r="G21" s="63"/>
      <c r="H21" s="63"/>
      <c r="I21" s="64"/>
      <c r="J21" s="67">
        <f>H22+H23+H24+H25+H26</f>
        <v>0</v>
      </c>
      <c r="K21" s="59"/>
    </row>
    <row r="22" spans="1:11" ht="12.75" customHeight="1">
      <c r="A22" s="65" t="s">
        <v>4</v>
      </c>
      <c r="B22" s="9"/>
      <c r="C22" s="9"/>
      <c r="D22" s="1"/>
      <c r="E22" s="1"/>
      <c r="F22" s="1"/>
      <c r="G22" s="1"/>
      <c r="H22" s="1"/>
      <c r="I22" s="72">
        <f>SUM(F22:F26)</f>
        <v>0</v>
      </c>
      <c r="J22" s="68"/>
      <c r="K22" s="60"/>
    </row>
    <row r="23" spans="1:11" ht="12.75" customHeight="1">
      <c r="A23" s="65"/>
      <c r="B23" s="9"/>
      <c r="C23" s="9"/>
      <c r="D23" s="1"/>
      <c r="E23" s="1"/>
      <c r="F23" s="1"/>
      <c r="G23" s="1"/>
      <c r="H23" s="1"/>
      <c r="I23" s="73"/>
      <c r="J23" s="68"/>
      <c r="K23" s="60"/>
    </row>
    <row r="24" spans="1:11" ht="12.75" customHeight="1">
      <c r="A24" s="65"/>
      <c r="B24" s="9"/>
      <c r="C24" s="9"/>
      <c r="D24" s="1"/>
      <c r="E24" s="1"/>
      <c r="F24" s="1"/>
      <c r="G24" s="1"/>
      <c r="H24" s="1"/>
      <c r="I24" s="73"/>
      <c r="J24" s="68"/>
      <c r="K24" s="60"/>
    </row>
    <row r="25" spans="1:11" ht="12.75" customHeight="1">
      <c r="A25" s="65"/>
      <c r="B25" s="30"/>
      <c r="C25" s="9"/>
      <c r="D25" s="1"/>
      <c r="E25" s="1"/>
      <c r="F25" s="1"/>
      <c r="G25" s="1"/>
      <c r="H25" s="1"/>
      <c r="I25" s="73"/>
      <c r="J25" s="68"/>
      <c r="K25" s="60"/>
    </row>
    <row r="26" spans="1:11" ht="13.5" customHeight="1" thickBot="1">
      <c r="A26" s="66"/>
      <c r="B26" s="10"/>
      <c r="C26" s="10"/>
      <c r="D26" s="5"/>
      <c r="E26" s="5"/>
      <c r="F26" s="5"/>
      <c r="G26" s="5"/>
      <c r="H26" s="5"/>
      <c r="I26" s="74"/>
      <c r="J26" s="69"/>
      <c r="K26" s="61"/>
    </row>
  </sheetData>
  <sheetProtection/>
  <mergeCells count="21">
    <mergeCell ref="I4:I8"/>
    <mergeCell ref="B15:I15"/>
    <mergeCell ref="J15:J20"/>
    <mergeCell ref="K15:K20"/>
    <mergeCell ref="A16:A20"/>
    <mergeCell ref="I16:I20"/>
    <mergeCell ref="A2:B2"/>
    <mergeCell ref="B3:I3"/>
    <mergeCell ref="J3:J8"/>
    <mergeCell ref="K3:K8"/>
    <mergeCell ref="A4:A8"/>
    <mergeCell ref="B21:I21"/>
    <mergeCell ref="J21:J26"/>
    <mergeCell ref="K21:K26"/>
    <mergeCell ref="A22:A26"/>
    <mergeCell ref="I22:I26"/>
    <mergeCell ref="B9:I9"/>
    <mergeCell ref="J9:J14"/>
    <mergeCell ref="K9:K14"/>
    <mergeCell ref="A10:A14"/>
    <mergeCell ref="I10:I1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8.8515625" style="0" bestFit="1" customWidth="1"/>
    <col min="2" max="2" width="24.7109375" style="0" customWidth="1"/>
    <col min="3" max="3" width="12.57421875" style="0" bestFit="1" customWidth="1"/>
    <col min="4" max="4" width="5.8515625" style="0" bestFit="1" customWidth="1"/>
    <col min="5" max="5" width="5.421875" style="0" bestFit="1" customWidth="1"/>
    <col min="6" max="8" width="5.7109375" style="0" bestFit="1" customWidth="1"/>
    <col min="9" max="9" width="10.57421875" style="0" bestFit="1" customWidth="1"/>
  </cols>
  <sheetData>
    <row r="1" ht="12.75">
      <c r="A1" s="3" t="s">
        <v>65</v>
      </c>
    </row>
    <row r="2" spans="1:11" ht="18.75" customHeight="1" thickBot="1">
      <c r="A2" s="70"/>
      <c r="B2" s="71"/>
      <c r="C2" s="6" t="s">
        <v>0</v>
      </c>
      <c r="D2" s="2" t="s">
        <v>1</v>
      </c>
      <c r="E2" s="6" t="s">
        <v>6</v>
      </c>
      <c r="F2" s="6" t="s">
        <v>7</v>
      </c>
      <c r="G2" s="6" t="s">
        <v>8</v>
      </c>
      <c r="H2" s="6" t="s">
        <v>9</v>
      </c>
      <c r="I2" s="7" t="s">
        <v>11</v>
      </c>
      <c r="J2" s="8" t="s">
        <v>10</v>
      </c>
      <c r="K2" s="8" t="s">
        <v>2</v>
      </c>
    </row>
    <row r="3" spans="1:11" ht="15.75" customHeight="1">
      <c r="A3" s="4" t="s">
        <v>3</v>
      </c>
      <c r="B3" s="62" t="s">
        <v>22</v>
      </c>
      <c r="C3" s="63"/>
      <c r="D3" s="63"/>
      <c r="E3" s="63"/>
      <c r="F3" s="63"/>
      <c r="G3" s="63"/>
      <c r="H3" s="63"/>
      <c r="I3" s="64"/>
      <c r="J3" s="67">
        <f>H4+H5+H6+H7+H8</f>
        <v>72</v>
      </c>
      <c r="K3" s="59">
        <v>3</v>
      </c>
    </row>
    <row r="4" spans="1:11" ht="12.75" customHeight="1">
      <c r="A4" s="65" t="s">
        <v>4</v>
      </c>
      <c r="B4" s="9" t="s">
        <v>66</v>
      </c>
      <c r="C4" s="9" t="s">
        <v>67</v>
      </c>
      <c r="D4" s="1">
        <v>585</v>
      </c>
      <c r="E4" s="1">
        <v>2</v>
      </c>
      <c r="F4" s="1">
        <v>12</v>
      </c>
      <c r="G4" s="1">
        <v>2</v>
      </c>
      <c r="H4" s="1">
        <v>24</v>
      </c>
      <c r="I4" s="72">
        <f>SUM(F4:F8)</f>
        <v>39</v>
      </c>
      <c r="J4" s="68"/>
      <c r="K4" s="60"/>
    </row>
    <row r="5" spans="1:11" ht="12.75" customHeight="1">
      <c r="A5" s="65"/>
      <c r="B5" s="9" t="s">
        <v>39</v>
      </c>
      <c r="C5" s="9" t="s">
        <v>21</v>
      </c>
      <c r="D5" s="1">
        <v>9</v>
      </c>
      <c r="E5" s="1">
        <v>4</v>
      </c>
      <c r="F5" s="1">
        <v>9</v>
      </c>
      <c r="G5" s="1">
        <v>5</v>
      </c>
      <c r="H5" s="1">
        <v>16</v>
      </c>
      <c r="I5" s="73"/>
      <c r="J5" s="68"/>
      <c r="K5" s="60"/>
    </row>
    <row r="6" spans="1:11" ht="12.75" customHeight="1">
      <c r="A6" s="65"/>
      <c r="B6" s="9" t="s">
        <v>33</v>
      </c>
      <c r="C6" s="9" t="s">
        <v>25</v>
      </c>
      <c r="D6" s="1">
        <v>121</v>
      </c>
      <c r="E6" s="1">
        <v>5</v>
      </c>
      <c r="F6" s="1">
        <v>8</v>
      </c>
      <c r="G6" s="1">
        <v>12</v>
      </c>
      <c r="H6" s="1">
        <v>2</v>
      </c>
      <c r="I6" s="73"/>
      <c r="J6" s="68"/>
      <c r="K6" s="60"/>
    </row>
    <row r="7" spans="1:11" ht="12.75" customHeight="1">
      <c r="A7" s="65"/>
      <c r="B7" s="30" t="s">
        <v>62</v>
      </c>
      <c r="C7" s="9" t="s">
        <v>54</v>
      </c>
      <c r="D7" s="1">
        <v>38</v>
      </c>
      <c r="E7" s="1">
        <v>3</v>
      </c>
      <c r="F7" s="1">
        <v>10</v>
      </c>
      <c r="G7" s="1">
        <v>1</v>
      </c>
      <c r="H7" s="1">
        <v>30</v>
      </c>
      <c r="I7" s="73"/>
      <c r="J7" s="68"/>
      <c r="K7" s="60"/>
    </row>
    <row r="8" spans="1:11" ht="13.5" customHeight="1" thickBot="1">
      <c r="A8" s="66"/>
      <c r="B8" s="10" t="s">
        <v>55</v>
      </c>
      <c r="C8" s="10" t="s">
        <v>56</v>
      </c>
      <c r="D8" s="5">
        <v>10</v>
      </c>
      <c r="E8" s="5">
        <v>0</v>
      </c>
      <c r="F8" s="5">
        <v>0</v>
      </c>
      <c r="G8" s="5">
        <v>0</v>
      </c>
      <c r="H8" s="5">
        <v>0</v>
      </c>
      <c r="I8" s="74"/>
      <c r="J8" s="69"/>
      <c r="K8" s="61"/>
    </row>
    <row r="9" spans="1:11" ht="15.75" customHeight="1">
      <c r="A9" s="4" t="s">
        <v>3</v>
      </c>
      <c r="B9" s="62" t="s">
        <v>26</v>
      </c>
      <c r="C9" s="63"/>
      <c r="D9" s="63"/>
      <c r="E9" s="63"/>
      <c r="F9" s="63"/>
      <c r="G9" s="63"/>
      <c r="H9" s="63"/>
      <c r="I9" s="64"/>
      <c r="J9" s="67">
        <f>H10+H11+H12+H13+H14</f>
        <v>106</v>
      </c>
      <c r="K9" s="59">
        <v>1</v>
      </c>
    </row>
    <row r="10" spans="1:11" ht="12.75" customHeight="1">
      <c r="A10" s="65" t="s">
        <v>4</v>
      </c>
      <c r="B10" s="9" t="s">
        <v>27</v>
      </c>
      <c r="C10" s="9" t="s">
        <v>18</v>
      </c>
      <c r="D10" s="1">
        <v>12</v>
      </c>
      <c r="E10" s="1">
        <v>1</v>
      </c>
      <c r="F10" s="1">
        <v>15</v>
      </c>
      <c r="G10" s="1">
        <v>1</v>
      </c>
      <c r="H10" s="1">
        <v>30</v>
      </c>
      <c r="I10" s="72">
        <f>SUM(F10:F14)</f>
        <v>52</v>
      </c>
      <c r="J10" s="68"/>
      <c r="K10" s="60"/>
    </row>
    <row r="11" spans="1:11" ht="12.75" customHeight="1">
      <c r="A11" s="65"/>
      <c r="B11" s="9" t="s">
        <v>45</v>
      </c>
      <c r="C11" s="9" t="s">
        <v>17</v>
      </c>
      <c r="D11" s="1">
        <v>19</v>
      </c>
      <c r="E11" s="1">
        <v>3</v>
      </c>
      <c r="F11" s="1">
        <v>10</v>
      </c>
      <c r="G11" s="1">
        <v>3</v>
      </c>
      <c r="H11" s="1">
        <v>20</v>
      </c>
      <c r="I11" s="73"/>
      <c r="J11" s="68"/>
      <c r="K11" s="60"/>
    </row>
    <row r="12" spans="1:11" ht="12.75" customHeight="1">
      <c r="A12" s="65"/>
      <c r="B12" s="9" t="s">
        <v>46</v>
      </c>
      <c r="C12" s="9" t="s">
        <v>16</v>
      </c>
      <c r="D12" s="1">
        <v>46</v>
      </c>
      <c r="E12" s="1">
        <v>4</v>
      </c>
      <c r="F12" s="1">
        <v>9</v>
      </c>
      <c r="G12" s="1">
        <v>6</v>
      </c>
      <c r="H12" s="1">
        <v>14</v>
      </c>
      <c r="I12" s="73"/>
      <c r="J12" s="68"/>
      <c r="K12" s="60"/>
    </row>
    <row r="13" spans="1:11" ht="12.75" customHeight="1">
      <c r="A13" s="65"/>
      <c r="B13" s="30" t="s">
        <v>47</v>
      </c>
      <c r="C13" s="9" t="s">
        <v>25</v>
      </c>
      <c r="D13" s="1">
        <v>888</v>
      </c>
      <c r="E13" s="1">
        <v>10</v>
      </c>
      <c r="F13" s="1">
        <v>3</v>
      </c>
      <c r="G13" s="1">
        <v>7</v>
      </c>
      <c r="H13" s="1">
        <v>12</v>
      </c>
      <c r="I13" s="73"/>
      <c r="J13" s="68"/>
      <c r="K13" s="60"/>
    </row>
    <row r="14" spans="1:11" ht="13.5" customHeight="1" thickBot="1">
      <c r="A14" s="66"/>
      <c r="B14" s="10" t="s">
        <v>64</v>
      </c>
      <c r="C14" s="10" t="s">
        <v>21</v>
      </c>
      <c r="D14" s="5">
        <v>26</v>
      </c>
      <c r="E14" s="5">
        <v>1</v>
      </c>
      <c r="F14" s="5">
        <v>15</v>
      </c>
      <c r="G14" s="5">
        <v>1</v>
      </c>
      <c r="H14" s="5">
        <v>30</v>
      </c>
      <c r="I14" s="74"/>
      <c r="J14" s="69"/>
      <c r="K14" s="61"/>
    </row>
    <row r="15" spans="1:11" ht="15.75" customHeight="1">
      <c r="A15" s="4" t="s">
        <v>3</v>
      </c>
      <c r="B15" s="62" t="s">
        <v>58</v>
      </c>
      <c r="C15" s="63"/>
      <c r="D15" s="63"/>
      <c r="E15" s="63"/>
      <c r="F15" s="63"/>
      <c r="G15" s="63"/>
      <c r="H15" s="63"/>
      <c r="I15" s="64"/>
      <c r="J15" s="67">
        <f>H16+H17+H18+H19+H20</f>
        <v>104</v>
      </c>
      <c r="K15" s="59">
        <v>2</v>
      </c>
    </row>
    <row r="16" spans="1:11" ht="12.75" customHeight="1">
      <c r="A16" s="65" t="s">
        <v>4</v>
      </c>
      <c r="B16" s="9" t="s">
        <v>68</v>
      </c>
      <c r="C16" s="9" t="s">
        <v>30</v>
      </c>
      <c r="D16" s="1">
        <v>1</v>
      </c>
      <c r="E16" s="1">
        <v>2</v>
      </c>
      <c r="F16" s="1">
        <v>12</v>
      </c>
      <c r="G16" s="1">
        <v>1</v>
      </c>
      <c r="H16" s="1">
        <v>30</v>
      </c>
      <c r="I16" s="72">
        <f>SUM(F16:F20)</f>
        <v>59</v>
      </c>
      <c r="J16" s="68"/>
      <c r="K16" s="60"/>
    </row>
    <row r="17" spans="1:11" ht="12.75" customHeight="1">
      <c r="A17" s="65"/>
      <c r="B17" s="9" t="s">
        <v>68</v>
      </c>
      <c r="C17" s="9" t="s">
        <v>19</v>
      </c>
      <c r="D17" s="1">
        <v>27</v>
      </c>
      <c r="E17" s="1">
        <v>1</v>
      </c>
      <c r="F17" s="1">
        <v>15</v>
      </c>
      <c r="G17" s="1">
        <v>0</v>
      </c>
      <c r="H17" s="1">
        <v>0</v>
      </c>
      <c r="I17" s="73"/>
      <c r="J17" s="68"/>
      <c r="K17" s="60"/>
    </row>
    <row r="18" spans="1:11" ht="12.75" customHeight="1">
      <c r="A18" s="65"/>
      <c r="B18" s="9" t="s">
        <v>68</v>
      </c>
      <c r="C18" s="9" t="s">
        <v>18</v>
      </c>
      <c r="D18" s="1">
        <v>27</v>
      </c>
      <c r="E18" s="1">
        <v>2</v>
      </c>
      <c r="F18" s="1">
        <v>12</v>
      </c>
      <c r="G18" s="1">
        <v>2</v>
      </c>
      <c r="H18" s="1">
        <v>24</v>
      </c>
      <c r="I18" s="73"/>
      <c r="J18" s="68"/>
      <c r="K18" s="60"/>
    </row>
    <row r="19" spans="1:11" ht="12.75" customHeight="1">
      <c r="A19" s="65"/>
      <c r="B19" s="30" t="s">
        <v>63</v>
      </c>
      <c r="C19" s="9" t="s">
        <v>18</v>
      </c>
      <c r="D19" s="1">
        <v>28</v>
      </c>
      <c r="E19" s="1">
        <v>5</v>
      </c>
      <c r="F19" s="1">
        <v>8</v>
      </c>
      <c r="G19" s="1">
        <v>3</v>
      </c>
      <c r="H19" s="1">
        <v>20</v>
      </c>
      <c r="I19" s="73"/>
      <c r="J19" s="68"/>
      <c r="K19" s="60"/>
    </row>
    <row r="20" spans="1:11" ht="13.5" customHeight="1" thickBot="1">
      <c r="A20" s="66"/>
      <c r="B20" s="10" t="s">
        <v>31</v>
      </c>
      <c r="C20" s="10" t="s">
        <v>19</v>
      </c>
      <c r="D20" s="5">
        <v>544</v>
      </c>
      <c r="E20" s="5">
        <v>2</v>
      </c>
      <c r="F20" s="5">
        <v>12</v>
      </c>
      <c r="G20" s="5">
        <v>1</v>
      </c>
      <c r="H20" s="5">
        <v>30</v>
      </c>
      <c r="I20" s="74"/>
      <c r="J20" s="69"/>
      <c r="K20" s="61"/>
    </row>
    <row r="21" spans="1:11" ht="15.75" customHeight="1">
      <c r="A21" s="4" t="s">
        <v>3</v>
      </c>
      <c r="B21" s="62"/>
      <c r="C21" s="63"/>
      <c r="D21" s="63"/>
      <c r="E21" s="63"/>
      <c r="F21" s="63"/>
      <c r="G21" s="63"/>
      <c r="H21" s="63"/>
      <c r="I21" s="64"/>
      <c r="J21" s="67">
        <f>H22+H23+H24+H25+H26</f>
        <v>0</v>
      </c>
      <c r="K21" s="59"/>
    </row>
    <row r="22" spans="1:11" ht="12.75" customHeight="1">
      <c r="A22" s="65" t="s">
        <v>4</v>
      </c>
      <c r="B22" s="9"/>
      <c r="C22" s="9"/>
      <c r="D22" s="1"/>
      <c r="E22" s="1"/>
      <c r="F22" s="1"/>
      <c r="G22" s="1"/>
      <c r="H22" s="1"/>
      <c r="I22" s="72">
        <f>SUM(F22:F26)</f>
        <v>0</v>
      </c>
      <c r="J22" s="68"/>
      <c r="K22" s="60"/>
    </row>
    <row r="23" spans="1:11" ht="12.75" customHeight="1">
      <c r="A23" s="65"/>
      <c r="B23" s="9"/>
      <c r="C23" s="9"/>
      <c r="D23" s="1"/>
      <c r="E23" s="1"/>
      <c r="F23" s="1"/>
      <c r="G23" s="1"/>
      <c r="H23" s="1"/>
      <c r="I23" s="73"/>
      <c r="J23" s="68"/>
      <c r="K23" s="60"/>
    </row>
    <row r="24" spans="1:11" ht="12.75" customHeight="1">
      <c r="A24" s="65"/>
      <c r="B24" s="9"/>
      <c r="C24" s="9"/>
      <c r="D24" s="1"/>
      <c r="E24" s="1"/>
      <c r="F24" s="1"/>
      <c r="G24" s="1"/>
      <c r="H24" s="1"/>
      <c r="I24" s="73"/>
      <c r="J24" s="68"/>
      <c r="K24" s="60"/>
    </row>
    <row r="25" spans="1:11" ht="12.75" customHeight="1">
      <c r="A25" s="65"/>
      <c r="B25" s="30"/>
      <c r="C25" s="9"/>
      <c r="D25" s="1"/>
      <c r="E25" s="1"/>
      <c r="F25" s="1"/>
      <c r="G25" s="1"/>
      <c r="H25" s="1"/>
      <c r="I25" s="73"/>
      <c r="J25" s="68"/>
      <c r="K25" s="60"/>
    </row>
    <row r="26" spans="1:11" ht="13.5" customHeight="1" thickBot="1">
      <c r="A26" s="66"/>
      <c r="B26" s="10"/>
      <c r="C26" s="10"/>
      <c r="D26" s="5"/>
      <c r="E26" s="5"/>
      <c r="F26" s="5"/>
      <c r="G26" s="5"/>
      <c r="H26" s="5"/>
      <c r="I26" s="74"/>
      <c r="J26" s="69"/>
      <c r="K26" s="61"/>
    </row>
    <row r="27" spans="1:11" ht="15.75" customHeight="1">
      <c r="A27" s="4" t="s">
        <v>3</v>
      </c>
      <c r="B27" s="62"/>
      <c r="C27" s="63"/>
      <c r="D27" s="63"/>
      <c r="E27" s="63"/>
      <c r="F27" s="63"/>
      <c r="G27" s="63"/>
      <c r="H27" s="63"/>
      <c r="I27" s="64"/>
      <c r="J27" s="67">
        <f>H28+H29+H30+H31+H32</f>
        <v>0</v>
      </c>
      <c r="K27" s="59"/>
    </row>
    <row r="28" spans="1:11" ht="12.75" customHeight="1">
      <c r="A28" s="65" t="s">
        <v>4</v>
      </c>
      <c r="B28" s="9"/>
      <c r="C28" s="9"/>
      <c r="D28" s="1"/>
      <c r="E28" s="1"/>
      <c r="F28" s="1"/>
      <c r="G28" s="1"/>
      <c r="H28" s="1"/>
      <c r="I28" s="72">
        <f>SUM(F28:F32)</f>
        <v>0</v>
      </c>
      <c r="J28" s="68"/>
      <c r="K28" s="60"/>
    </row>
    <row r="29" spans="1:11" ht="12.75" customHeight="1">
      <c r="A29" s="65"/>
      <c r="B29" s="9"/>
      <c r="C29" s="9"/>
      <c r="D29" s="1"/>
      <c r="E29" s="1"/>
      <c r="F29" s="1"/>
      <c r="G29" s="1"/>
      <c r="H29" s="1"/>
      <c r="I29" s="73"/>
      <c r="J29" s="68"/>
      <c r="K29" s="60"/>
    </row>
    <row r="30" spans="1:11" ht="12.75" customHeight="1">
      <c r="A30" s="65"/>
      <c r="B30" s="9"/>
      <c r="C30" s="9"/>
      <c r="D30" s="1"/>
      <c r="E30" s="1"/>
      <c r="F30" s="1"/>
      <c r="G30" s="1"/>
      <c r="H30" s="1"/>
      <c r="I30" s="73"/>
      <c r="J30" s="68"/>
      <c r="K30" s="60"/>
    </row>
    <row r="31" spans="1:11" ht="12.75" customHeight="1">
      <c r="A31" s="65"/>
      <c r="B31" s="30"/>
      <c r="C31" s="9"/>
      <c r="D31" s="1"/>
      <c r="E31" s="1"/>
      <c r="F31" s="1"/>
      <c r="G31" s="1"/>
      <c r="H31" s="1"/>
      <c r="I31" s="73"/>
      <c r="J31" s="68"/>
      <c r="K31" s="60"/>
    </row>
    <row r="32" spans="1:11" ht="13.5" customHeight="1" thickBot="1">
      <c r="A32" s="66"/>
      <c r="B32" s="10"/>
      <c r="C32" s="10"/>
      <c r="D32" s="5"/>
      <c r="E32" s="5"/>
      <c r="F32" s="5"/>
      <c r="G32" s="5"/>
      <c r="H32" s="5"/>
      <c r="I32" s="74"/>
      <c r="J32" s="69"/>
      <c r="K32" s="61"/>
    </row>
    <row r="33" spans="1:11" ht="15.75" customHeight="1">
      <c r="A33" s="4" t="s">
        <v>3</v>
      </c>
      <c r="B33" s="62"/>
      <c r="C33" s="63"/>
      <c r="D33" s="63"/>
      <c r="E33" s="63"/>
      <c r="F33" s="63"/>
      <c r="G33" s="63"/>
      <c r="H33" s="63"/>
      <c r="I33" s="64"/>
      <c r="J33" s="67">
        <f>H34+H35+H36+H37+H38</f>
        <v>0</v>
      </c>
      <c r="K33" s="59"/>
    </row>
    <row r="34" spans="1:11" ht="12.75" customHeight="1">
      <c r="A34" s="65" t="s">
        <v>4</v>
      </c>
      <c r="B34" s="9"/>
      <c r="C34" s="9"/>
      <c r="D34" s="1"/>
      <c r="E34" s="1"/>
      <c r="F34" s="1"/>
      <c r="G34" s="1"/>
      <c r="H34" s="1"/>
      <c r="I34" s="72">
        <f>SUM(F34:F38)</f>
        <v>0</v>
      </c>
      <c r="J34" s="68"/>
      <c r="K34" s="60"/>
    </row>
    <row r="35" spans="1:11" ht="12.75" customHeight="1">
      <c r="A35" s="65"/>
      <c r="B35" s="9"/>
      <c r="C35" s="9"/>
      <c r="D35" s="1"/>
      <c r="E35" s="1"/>
      <c r="F35" s="1"/>
      <c r="G35" s="1"/>
      <c r="H35" s="1"/>
      <c r="I35" s="73"/>
      <c r="J35" s="68"/>
      <c r="K35" s="60"/>
    </row>
    <row r="36" spans="1:11" ht="12.75" customHeight="1">
      <c r="A36" s="65"/>
      <c r="B36" s="9"/>
      <c r="C36" s="9"/>
      <c r="D36" s="1"/>
      <c r="E36" s="1"/>
      <c r="F36" s="1"/>
      <c r="G36" s="1"/>
      <c r="H36" s="1"/>
      <c r="I36" s="73"/>
      <c r="J36" s="68"/>
      <c r="K36" s="60"/>
    </row>
    <row r="37" spans="1:11" ht="12.75" customHeight="1">
      <c r="A37" s="65"/>
      <c r="B37" s="30"/>
      <c r="C37" s="9"/>
      <c r="D37" s="1"/>
      <c r="E37" s="1"/>
      <c r="F37" s="1"/>
      <c r="G37" s="1"/>
      <c r="H37" s="1"/>
      <c r="I37" s="73"/>
      <c r="J37" s="68"/>
      <c r="K37" s="60"/>
    </row>
    <row r="38" spans="1:11" ht="13.5" customHeight="1" thickBot="1">
      <c r="A38" s="66"/>
      <c r="B38" s="10"/>
      <c r="C38" s="10"/>
      <c r="D38" s="5"/>
      <c r="E38" s="5"/>
      <c r="F38" s="5"/>
      <c r="G38" s="5"/>
      <c r="H38" s="5"/>
      <c r="I38" s="74"/>
      <c r="J38" s="69"/>
      <c r="K38" s="61"/>
    </row>
    <row r="39" spans="1:11" ht="15.75">
      <c r="A39" s="4" t="s">
        <v>3</v>
      </c>
      <c r="B39" s="62"/>
      <c r="C39" s="63"/>
      <c r="D39" s="63"/>
      <c r="E39" s="63"/>
      <c r="F39" s="63"/>
      <c r="G39" s="63"/>
      <c r="H39" s="63"/>
      <c r="I39" s="64"/>
      <c r="J39" s="67">
        <f>H40+H41+H42+H43+H44</f>
        <v>0</v>
      </c>
      <c r="K39" s="59"/>
    </row>
    <row r="40" spans="1:11" ht="12.75">
      <c r="A40" s="65" t="s">
        <v>4</v>
      </c>
      <c r="B40" s="9"/>
      <c r="C40" s="9"/>
      <c r="D40" s="1"/>
      <c r="E40" s="1"/>
      <c r="F40" s="1"/>
      <c r="G40" s="1"/>
      <c r="H40" s="1"/>
      <c r="I40" s="72">
        <f>SUM(F40:F44)</f>
        <v>0</v>
      </c>
      <c r="J40" s="68"/>
      <c r="K40" s="60"/>
    </row>
    <row r="41" spans="1:11" ht="12.75">
      <c r="A41" s="65"/>
      <c r="B41" s="9"/>
      <c r="C41" s="9"/>
      <c r="D41" s="1"/>
      <c r="E41" s="1"/>
      <c r="F41" s="1"/>
      <c r="G41" s="1"/>
      <c r="H41" s="1"/>
      <c r="I41" s="73"/>
      <c r="J41" s="68"/>
      <c r="K41" s="60"/>
    </row>
    <row r="42" spans="1:11" ht="12.75">
      <c r="A42" s="65"/>
      <c r="B42" s="9"/>
      <c r="C42" s="9"/>
      <c r="D42" s="1"/>
      <c r="E42" s="1"/>
      <c r="F42" s="1"/>
      <c r="G42" s="1"/>
      <c r="H42" s="1"/>
      <c r="I42" s="73"/>
      <c r="J42" s="68"/>
      <c r="K42" s="60"/>
    </row>
    <row r="43" spans="1:11" ht="12.75">
      <c r="A43" s="65"/>
      <c r="B43" s="30"/>
      <c r="C43" s="9"/>
      <c r="D43" s="1"/>
      <c r="E43" s="1"/>
      <c r="F43" s="1"/>
      <c r="G43" s="1"/>
      <c r="H43" s="1"/>
      <c r="I43" s="73"/>
      <c r="J43" s="68"/>
      <c r="K43" s="60"/>
    </row>
    <row r="44" spans="1:11" ht="13.5" thickBot="1">
      <c r="A44" s="66"/>
      <c r="B44" s="10"/>
      <c r="C44" s="10"/>
      <c r="D44" s="5"/>
      <c r="E44" s="5"/>
      <c r="F44" s="5"/>
      <c r="G44" s="5"/>
      <c r="H44" s="5"/>
      <c r="I44" s="74"/>
      <c r="J44" s="69"/>
      <c r="K44" s="61"/>
    </row>
    <row r="45" spans="1:11" ht="15.75">
      <c r="A45" s="4" t="s">
        <v>3</v>
      </c>
      <c r="B45" s="62"/>
      <c r="C45" s="63"/>
      <c r="D45" s="63"/>
      <c r="E45" s="63"/>
      <c r="F45" s="63"/>
      <c r="G45" s="63"/>
      <c r="H45" s="63"/>
      <c r="I45" s="64"/>
      <c r="J45" s="67">
        <f>H46+H47+H48+H49+H50</f>
        <v>0</v>
      </c>
      <c r="K45" s="59"/>
    </row>
    <row r="46" spans="1:11" ht="12.75">
      <c r="A46" s="65" t="s">
        <v>4</v>
      </c>
      <c r="B46" s="9"/>
      <c r="C46" s="9"/>
      <c r="D46" s="1"/>
      <c r="E46" s="1"/>
      <c r="F46" s="1"/>
      <c r="G46" s="1"/>
      <c r="H46" s="1"/>
      <c r="I46" s="72">
        <f>SUM(F46:F50)</f>
        <v>0</v>
      </c>
      <c r="J46" s="68"/>
      <c r="K46" s="60"/>
    </row>
    <row r="47" spans="1:11" ht="12.75">
      <c r="A47" s="65"/>
      <c r="B47" s="9"/>
      <c r="C47" s="9"/>
      <c r="D47" s="1"/>
      <c r="E47" s="1"/>
      <c r="F47" s="1"/>
      <c r="G47" s="1"/>
      <c r="H47" s="1"/>
      <c r="I47" s="73"/>
      <c r="J47" s="68"/>
      <c r="K47" s="60"/>
    </row>
    <row r="48" spans="1:11" ht="12.75">
      <c r="A48" s="65"/>
      <c r="B48" s="9"/>
      <c r="C48" s="9"/>
      <c r="D48" s="1"/>
      <c r="E48" s="1"/>
      <c r="F48" s="1"/>
      <c r="G48" s="1"/>
      <c r="H48" s="1"/>
      <c r="I48" s="73"/>
      <c r="J48" s="68"/>
      <c r="K48" s="60"/>
    </row>
    <row r="49" spans="1:11" ht="12.75">
      <c r="A49" s="65"/>
      <c r="B49" s="30"/>
      <c r="C49" s="9"/>
      <c r="D49" s="1"/>
      <c r="E49" s="1"/>
      <c r="F49" s="1"/>
      <c r="G49" s="1"/>
      <c r="H49" s="1"/>
      <c r="I49" s="73"/>
      <c r="J49" s="68"/>
      <c r="K49" s="60"/>
    </row>
    <row r="50" spans="1:11" ht="13.5" thickBot="1">
      <c r="A50" s="66"/>
      <c r="B50" s="10"/>
      <c r="C50" s="10"/>
      <c r="D50" s="5"/>
      <c r="E50" s="5"/>
      <c r="F50" s="5"/>
      <c r="G50" s="5"/>
      <c r="H50" s="5"/>
      <c r="I50" s="74"/>
      <c r="J50" s="69"/>
      <c r="K50" s="61"/>
    </row>
    <row r="51" spans="1:11" ht="15.75">
      <c r="A51" s="4" t="s">
        <v>3</v>
      </c>
      <c r="B51" s="62"/>
      <c r="C51" s="63"/>
      <c r="D51" s="63"/>
      <c r="E51" s="63"/>
      <c r="F51" s="63"/>
      <c r="G51" s="63"/>
      <c r="H51" s="63"/>
      <c r="I51" s="64"/>
      <c r="J51" s="67">
        <f>H52+H53+H54+H55+H56</f>
        <v>0</v>
      </c>
      <c r="K51" s="59"/>
    </row>
    <row r="52" spans="1:11" ht="12.75">
      <c r="A52" s="65" t="s">
        <v>4</v>
      </c>
      <c r="B52" s="9"/>
      <c r="C52" s="9"/>
      <c r="D52" s="1"/>
      <c r="E52" s="1"/>
      <c r="F52" s="1"/>
      <c r="G52" s="1"/>
      <c r="H52" s="1"/>
      <c r="I52" s="72">
        <f>SUM(F52:F56)</f>
        <v>0</v>
      </c>
      <c r="J52" s="68"/>
      <c r="K52" s="60"/>
    </row>
    <row r="53" spans="1:11" ht="12.75">
      <c r="A53" s="65"/>
      <c r="B53" s="9"/>
      <c r="C53" s="9"/>
      <c r="D53" s="1"/>
      <c r="E53" s="1"/>
      <c r="F53" s="1"/>
      <c r="G53" s="1"/>
      <c r="H53" s="1"/>
      <c r="I53" s="73"/>
      <c r="J53" s="68"/>
      <c r="K53" s="60"/>
    </row>
    <row r="54" spans="1:11" ht="12.75">
      <c r="A54" s="65"/>
      <c r="B54" s="9"/>
      <c r="C54" s="9"/>
      <c r="D54" s="1"/>
      <c r="E54" s="1"/>
      <c r="F54" s="1"/>
      <c r="G54" s="1"/>
      <c r="H54" s="1"/>
      <c r="I54" s="73"/>
      <c r="J54" s="68"/>
      <c r="K54" s="60"/>
    </row>
    <row r="55" spans="1:11" ht="12.75">
      <c r="A55" s="65"/>
      <c r="B55" s="30"/>
      <c r="C55" s="9"/>
      <c r="D55" s="1"/>
      <c r="E55" s="1"/>
      <c r="F55" s="1"/>
      <c r="G55" s="1"/>
      <c r="H55" s="1"/>
      <c r="I55" s="73"/>
      <c r="J55" s="68"/>
      <c r="K55" s="60"/>
    </row>
    <row r="56" spans="1:11" ht="13.5" thickBot="1">
      <c r="A56" s="66"/>
      <c r="B56" s="10"/>
      <c r="C56" s="10"/>
      <c r="D56" s="5"/>
      <c r="E56" s="5"/>
      <c r="F56" s="5"/>
      <c r="G56" s="5"/>
      <c r="H56" s="5"/>
      <c r="I56" s="74"/>
      <c r="J56" s="69"/>
      <c r="K56" s="61"/>
    </row>
    <row r="57" spans="1:11" ht="15.75">
      <c r="A57" s="4" t="s">
        <v>3</v>
      </c>
      <c r="B57" s="62"/>
      <c r="C57" s="63"/>
      <c r="D57" s="63"/>
      <c r="E57" s="63"/>
      <c r="F57" s="63"/>
      <c r="G57" s="63"/>
      <c r="H57" s="63"/>
      <c r="I57" s="64"/>
      <c r="J57" s="67">
        <f>H58+H59+H60+H61+H62</f>
        <v>0</v>
      </c>
      <c r="K57" s="59"/>
    </row>
    <row r="58" spans="1:11" ht="12.75">
      <c r="A58" s="65" t="s">
        <v>4</v>
      </c>
      <c r="B58" s="9"/>
      <c r="C58" s="9"/>
      <c r="D58" s="1"/>
      <c r="E58" s="1"/>
      <c r="F58" s="1"/>
      <c r="G58" s="1"/>
      <c r="H58" s="1"/>
      <c r="I58" s="72">
        <f>SUM(F58:F62)</f>
        <v>0</v>
      </c>
      <c r="J58" s="68"/>
      <c r="K58" s="60"/>
    </row>
    <row r="59" spans="1:11" ht="12.75">
      <c r="A59" s="65"/>
      <c r="B59" s="9"/>
      <c r="C59" s="9"/>
      <c r="D59" s="1"/>
      <c r="E59" s="1"/>
      <c r="F59" s="1"/>
      <c r="G59" s="1"/>
      <c r="H59" s="1"/>
      <c r="I59" s="73"/>
      <c r="J59" s="68"/>
      <c r="K59" s="60"/>
    </row>
    <row r="60" spans="1:11" ht="12.75">
      <c r="A60" s="65"/>
      <c r="B60" s="9"/>
      <c r="C60" s="9"/>
      <c r="D60" s="1"/>
      <c r="E60" s="1"/>
      <c r="F60" s="1"/>
      <c r="G60" s="1"/>
      <c r="H60" s="1"/>
      <c r="I60" s="73"/>
      <c r="J60" s="68"/>
      <c r="K60" s="60"/>
    </row>
    <row r="61" spans="1:11" ht="12.75">
      <c r="A61" s="65"/>
      <c r="B61" s="30"/>
      <c r="C61" s="9"/>
      <c r="D61" s="1"/>
      <c r="E61" s="1"/>
      <c r="F61" s="1"/>
      <c r="G61" s="1"/>
      <c r="H61" s="1"/>
      <c r="I61" s="73"/>
      <c r="J61" s="68"/>
      <c r="K61" s="60"/>
    </row>
    <row r="62" spans="1:11" ht="13.5" thickBot="1">
      <c r="A62" s="66"/>
      <c r="B62" s="10"/>
      <c r="C62" s="10"/>
      <c r="D62" s="5"/>
      <c r="E62" s="5"/>
      <c r="F62" s="5"/>
      <c r="G62" s="5"/>
      <c r="H62" s="5"/>
      <c r="I62" s="74"/>
      <c r="J62" s="69"/>
      <c r="K62" s="61"/>
    </row>
  </sheetData>
  <sheetProtection/>
  <mergeCells count="51">
    <mergeCell ref="B57:I57"/>
    <mergeCell ref="J57:J62"/>
    <mergeCell ref="K57:K62"/>
    <mergeCell ref="A58:A62"/>
    <mergeCell ref="I58:I62"/>
    <mergeCell ref="A2:B2"/>
    <mergeCell ref="B3:I3"/>
    <mergeCell ref="J3:J8"/>
    <mergeCell ref="K3:K8"/>
    <mergeCell ref="A4:A8"/>
    <mergeCell ref="I4:I8"/>
    <mergeCell ref="B9:I9"/>
    <mergeCell ref="J9:J14"/>
    <mergeCell ref="K9:K14"/>
    <mergeCell ref="A10:A14"/>
    <mergeCell ref="I10:I14"/>
    <mergeCell ref="B15:I15"/>
    <mergeCell ref="J15:J20"/>
    <mergeCell ref="K15:K20"/>
    <mergeCell ref="A16:A20"/>
    <mergeCell ref="I16:I20"/>
    <mergeCell ref="B21:I21"/>
    <mergeCell ref="J21:J26"/>
    <mergeCell ref="K21:K26"/>
    <mergeCell ref="A22:A26"/>
    <mergeCell ref="I22:I26"/>
    <mergeCell ref="B27:I27"/>
    <mergeCell ref="J27:J32"/>
    <mergeCell ref="K27:K32"/>
    <mergeCell ref="A28:A32"/>
    <mergeCell ref="I28:I32"/>
    <mergeCell ref="B33:I33"/>
    <mergeCell ref="J33:J38"/>
    <mergeCell ref="K33:K38"/>
    <mergeCell ref="A34:A38"/>
    <mergeCell ref="I34:I38"/>
    <mergeCell ref="B39:I39"/>
    <mergeCell ref="J39:J44"/>
    <mergeCell ref="K39:K44"/>
    <mergeCell ref="A40:A44"/>
    <mergeCell ref="I40:I44"/>
    <mergeCell ref="B45:I45"/>
    <mergeCell ref="J45:J50"/>
    <mergeCell ref="K45:K50"/>
    <mergeCell ref="A46:A50"/>
    <mergeCell ref="I46:I50"/>
    <mergeCell ref="B51:I51"/>
    <mergeCell ref="J51:J56"/>
    <mergeCell ref="K51:K56"/>
    <mergeCell ref="A52:A56"/>
    <mergeCell ref="I52:I5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VAE Rīga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Valdis Brutāns</dc:creator>
  <cp:keywords/>
  <dc:description/>
  <cp:lastModifiedBy>Valdis</cp:lastModifiedBy>
  <cp:lastPrinted>2019-08-10T07:15:56Z</cp:lastPrinted>
  <dcterms:created xsi:type="dcterms:W3CDTF">2010-02-22T12:55:16Z</dcterms:created>
  <dcterms:modified xsi:type="dcterms:W3CDTF">2020-09-13T17:10:09Z</dcterms:modified>
  <cp:category/>
  <cp:version/>
  <cp:contentType/>
  <cp:contentStatus/>
</cp:coreProperties>
</file>