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65311" windowWidth="10005" windowHeight="11460" tabRatio="744" activeTab="0"/>
  </bookViews>
  <sheets>
    <sheet name="Kopvertējums" sheetId="1" r:id="rId1"/>
    <sheet name="PK1 Madona" sheetId="2" r:id="rId2"/>
    <sheet name="PK2 SK333" sheetId="3" r:id="rId3"/>
    <sheet name="PK3 Madona" sheetId="4" r:id="rId4"/>
    <sheet name="PK4 Kandava" sheetId="5" r:id="rId5"/>
    <sheet name="PK5 Kandava" sheetId="6" r:id="rId6"/>
    <sheet name="PK6 Smiltene" sheetId="7" r:id="rId7"/>
  </sheets>
  <definedNames/>
  <calcPr fullCalcOnLoad="1"/>
</workbook>
</file>

<file path=xl/sharedStrings.xml><?xml version="1.0" encoding="utf-8"?>
<sst xmlns="http://schemas.openxmlformats.org/spreadsheetml/2006/main" count="651" uniqueCount="214">
  <si>
    <t>Klase</t>
  </si>
  <si>
    <t>St.Nr.</t>
  </si>
  <si>
    <t>Vieta</t>
  </si>
  <si>
    <t>Komanda</t>
  </si>
  <si>
    <t>Piloti</t>
  </si>
  <si>
    <t>Punkti</t>
  </si>
  <si>
    <t>P.v.</t>
  </si>
  <si>
    <t>P.p.</t>
  </si>
  <si>
    <t>F.v.</t>
  </si>
  <si>
    <t>F.p.</t>
  </si>
  <si>
    <t>JTSVC</t>
  </si>
  <si>
    <t>MRG Racing</t>
  </si>
  <si>
    <t>Fināls</t>
  </si>
  <si>
    <t>Priekšfināls</t>
  </si>
  <si>
    <t>Komandu kopvērtējums</t>
  </si>
  <si>
    <t>Madona</t>
  </si>
  <si>
    <t>kopā</t>
  </si>
  <si>
    <t>SK333</t>
  </si>
  <si>
    <t>333 Autosport</t>
  </si>
  <si>
    <t>KZ2</t>
  </si>
  <si>
    <t>BJC Daugmale</t>
  </si>
  <si>
    <t>The Hooligans Family</t>
  </si>
  <si>
    <t>Kandava</t>
  </si>
  <si>
    <t>RJTC</t>
  </si>
  <si>
    <t>M125</t>
  </si>
  <si>
    <t>DD2</t>
  </si>
  <si>
    <t>VIKTOR IVANOV</t>
  </si>
  <si>
    <t>OLEGS VLASOVS</t>
  </si>
  <si>
    <t>333 AUTOSPORT</t>
  </si>
  <si>
    <t>KRISTS ZIDERS</t>
  </si>
  <si>
    <t>JUNIOR</t>
  </si>
  <si>
    <t>MINIMAX</t>
  </si>
  <si>
    <t>AUSTRIS CERS</t>
  </si>
  <si>
    <t>MICROMAX</t>
  </si>
  <si>
    <t>SENIOR</t>
  </si>
  <si>
    <t>MRG RACING</t>
  </si>
  <si>
    <t>DD2M</t>
  </si>
  <si>
    <t>BJC DAUGMALE</t>
  </si>
  <si>
    <t>TK-JUN</t>
  </si>
  <si>
    <t>KZ2M</t>
  </si>
  <si>
    <t>DAVĪDS IVBULIS</t>
  </si>
  <si>
    <t>ARTŪRS DAŅIĻEVSKIS</t>
  </si>
  <si>
    <t>MĀRTIŅŠ OZOLIŅŠ</t>
  </si>
  <si>
    <t>ĒRIKS GASPAROVIČS</t>
  </si>
  <si>
    <t>LITA MEDIŅA</t>
  </si>
  <si>
    <t>RIHARDS PAVLOVS</t>
  </si>
  <si>
    <t>SEN-MASTER</t>
  </si>
  <si>
    <t>VERONIKA GOLOVAČOVA</t>
  </si>
  <si>
    <t>Sacensību direktors</t>
  </si>
  <si>
    <t>Valdis Brutāns</t>
  </si>
  <si>
    <t>Pro-Kart 2017</t>
  </si>
  <si>
    <t>Smiltene</t>
  </si>
  <si>
    <t>06.05.</t>
  </si>
  <si>
    <t>20.05.</t>
  </si>
  <si>
    <t>10.06.</t>
  </si>
  <si>
    <t>15.07.</t>
  </si>
  <si>
    <t>12.08.</t>
  </si>
  <si>
    <t>30.09.</t>
  </si>
  <si>
    <t>Pro-Kart 1. posma komandu vērtējums 06.05.2017.</t>
  </si>
  <si>
    <t>R85</t>
  </si>
  <si>
    <t>TK-JUNIOR</t>
  </si>
  <si>
    <t>ARTJOMS ŠESTAKOVS</t>
  </si>
  <si>
    <t>ARTŪRS MĀRTINSONS</t>
  </si>
  <si>
    <t>TK-SENIOR</t>
  </si>
  <si>
    <t>THE HOOLIGANS FAMILY</t>
  </si>
  <si>
    <t>YULIYA BEREZINA</t>
  </si>
  <si>
    <t>MIKHAIL DOBONII</t>
  </si>
  <si>
    <t>ARSENI KHARIN</t>
  </si>
  <si>
    <t>ARTŪRS BONDARS</t>
  </si>
  <si>
    <t>JĀNIS BOKS</t>
  </si>
  <si>
    <t>DNS</t>
  </si>
  <si>
    <t>ZANE MĒNESE</t>
  </si>
  <si>
    <t>KRISTĪNE MĒNESE</t>
  </si>
  <si>
    <t>JEVGĒNIJS MONAHOVS</t>
  </si>
  <si>
    <t>ANDRIS LIELGALVIS</t>
  </si>
  <si>
    <t>LUĪZE CERA</t>
  </si>
  <si>
    <t>KRISTERS SALIŅŠ</t>
  </si>
  <si>
    <t>LAURIS LAIZĀNS</t>
  </si>
  <si>
    <t>ĒRIKS GAPAROVIČS</t>
  </si>
  <si>
    <t>RIHARDS GOLDBERGS</t>
  </si>
  <si>
    <t>ARTJOMS MIKHAILOV</t>
  </si>
  <si>
    <t>ADRIANS LASIS</t>
  </si>
  <si>
    <t>DANIIL TSURANKOV</t>
  </si>
  <si>
    <t>ERNESTS BITENIEKS</t>
  </si>
  <si>
    <t>ALEKSANDRA PETĻEVA</t>
  </si>
  <si>
    <t>Pro-Kart 2. posma komandu vērtējums 20.05.2017.</t>
  </si>
  <si>
    <t>ARTŪRS DANIĻEVSKIS</t>
  </si>
  <si>
    <t>ARTEMS ŠESTAKOVS</t>
  </si>
  <si>
    <t>SIMAS BACIUSKA</t>
  </si>
  <si>
    <t>THE HOOLIGAN FAMILY</t>
  </si>
  <si>
    <t>OĻEGS VLASOVS</t>
  </si>
  <si>
    <t>N-125</t>
  </si>
  <si>
    <t>ANDREY DEGTIAREV</t>
  </si>
  <si>
    <t>R-85</t>
  </si>
  <si>
    <t>YULIA BEREZINA</t>
  </si>
  <si>
    <t>MIKHAIL DOBONI</t>
  </si>
  <si>
    <t>ARSENII KHARIN</t>
  </si>
  <si>
    <t>TK SENIOR</t>
  </si>
  <si>
    <t>TK JUNIOR</t>
  </si>
  <si>
    <t>Pro-Kart 3. posma komandu vērtējums 10.06.2017.</t>
  </si>
  <si>
    <t xml:space="preserve">PILENAI-LENKTYNIU </t>
  </si>
  <si>
    <t>ALOYZAS CEKAVICIUS</t>
  </si>
  <si>
    <t>CZ125</t>
  </si>
  <si>
    <t>VYTAUTAS SURDOKAS</t>
  </si>
  <si>
    <t>LAURYNAS ZHDEIKA</t>
  </si>
  <si>
    <t>EDUARDS DANILEVICS</t>
  </si>
  <si>
    <t>TK-SEN</t>
  </si>
  <si>
    <t>DĀVIDS IVBULIS</t>
  </si>
  <si>
    <t>ARTURS DAŅIĻEVSKIS</t>
  </si>
  <si>
    <t>VALDIS BRUTĀNS</t>
  </si>
  <si>
    <t>M-125</t>
  </si>
  <si>
    <t>KANDAVAS KARTINGA KLUBS</t>
  </si>
  <si>
    <t>ERNESTS SKULTE</t>
  </si>
  <si>
    <t>IVARS USS</t>
  </si>
  <si>
    <t>ANDRIS ŠEBINS</t>
  </si>
  <si>
    <t>KRISTERS LINDE</t>
  </si>
  <si>
    <t>MIKHAIL DABONII</t>
  </si>
  <si>
    <t>ANDREY DEGTYAREV</t>
  </si>
  <si>
    <t>DENIS KISEĻŅIKOVS</t>
  </si>
  <si>
    <t>Pilenai-Lenktyniu</t>
  </si>
  <si>
    <t>Kandavas Kartinga Klubs</t>
  </si>
  <si>
    <t>Pro-Kart 4. posma komandu vērtējums 15.07.2017.</t>
  </si>
  <si>
    <t>PILENAI</t>
  </si>
  <si>
    <t>LAURYNAS ZADEIKA</t>
  </si>
  <si>
    <t>MARTYNAS PAGURSKIS</t>
  </si>
  <si>
    <t>THE HOOLIGAN FAMELY</t>
  </si>
  <si>
    <t>DENISS KISELNIKOVS</t>
  </si>
  <si>
    <t>JULIA BEREZINA</t>
  </si>
  <si>
    <t>KIRILL MIKHAYLYANO</t>
  </si>
  <si>
    <t>MIHAIL DOBONY</t>
  </si>
  <si>
    <t>RĪGAS JAUNO TEHNIĶU CENTRS (RJTC)</t>
  </si>
  <si>
    <t>LUIZE CERA</t>
  </si>
  <si>
    <t>KRISTERS SALINS</t>
  </si>
  <si>
    <t>LAURIS LAIZANS</t>
  </si>
  <si>
    <t>DAVIDS IVBULIS</t>
  </si>
  <si>
    <t>ARTURS DANILEVSKIS</t>
  </si>
  <si>
    <t>ARTJOMS SESTAKOVS</t>
  </si>
  <si>
    <t>NIKITA KONFEDRATS</t>
  </si>
  <si>
    <t>KRISTINE MENESE</t>
  </si>
  <si>
    <t xml:space="preserve">ZANE MENESE </t>
  </si>
  <si>
    <t>DZIALTUVAS EVALDAS</t>
  </si>
  <si>
    <t>ERIKS GASPAROVICS</t>
  </si>
  <si>
    <t>VERONIKA GOLOVACOVA</t>
  </si>
  <si>
    <t>LITA MEDINA</t>
  </si>
  <si>
    <t>DQ</t>
  </si>
  <si>
    <t>ARTURS MARTINSONS</t>
  </si>
  <si>
    <t>ARMANDS ANDERSONS</t>
  </si>
  <si>
    <t>Pro-Kart 5. posma komandu vērtējums 12.08.2017.</t>
  </si>
  <si>
    <t>SENIOR M</t>
  </si>
  <si>
    <t>KZ2 M</t>
  </si>
  <si>
    <t>GUSTAVS AKMENS</t>
  </si>
  <si>
    <t xml:space="preserve">SENIOR </t>
  </si>
  <si>
    <t>LAURYNAS ŽADEIKA</t>
  </si>
  <si>
    <t>ALOYZAS ČEKAVIČIUS</t>
  </si>
  <si>
    <t>MARTYNAS PADGURSKIS</t>
  </si>
  <si>
    <t>DNF</t>
  </si>
  <si>
    <t>BRAZZERS VICTOR RACING</t>
  </si>
  <si>
    <t>ARTJOMS MICHAILOVS</t>
  </si>
  <si>
    <t>JEVGĒNIJS STRAGOVS</t>
  </si>
  <si>
    <t>MĀRIS SPĀDE</t>
  </si>
  <si>
    <t>DANIELS TSURANKOV</t>
  </si>
  <si>
    <t>RJTC (RĪGAS JAUNO TEHNIĶU CENTRS)</t>
  </si>
  <si>
    <t>ANDREJS GUBAREVS</t>
  </si>
  <si>
    <t xml:space="preserve">LAURIS LAIZĀNS </t>
  </si>
  <si>
    <t>DAUGMALE BJC</t>
  </si>
  <si>
    <t>ARTJOMS SEŠTAKOVS</t>
  </si>
  <si>
    <t>JEVGĒNIJS RUDĀNS</t>
  </si>
  <si>
    <t>THE HOOLOGAN FAMILY</t>
  </si>
  <si>
    <t>DENISS KISEĻŅIKOVS</t>
  </si>
  <si>
    <t>MIKHAIL DOBONY</t>
  </si>
  <si>
    <t>EVGENIA ZOLINA</t>
  </si>
  <si>
    <t>KIRILL MIHAILYANO</t>
  </si>
  <si>
    <t>ZANE MĒNESSE</t>
  </si>
  <si>
    <t>KAJUS SIKSNELIS</t>
  </si>
  <si>
    <t>A</t>
  </si>
  <si>
    <t>ANDRIUS ZINKEVICIUS</t>
  </si>
  <si>
    <t>Brazzers Victor Racing</t>
  </si>
  <si>
    <t>Pro-Kart 6. posma komandu vērtējums 30.09.2017.</t>
  </si>
  <si>
    <t>IVARSS USS</t>
  </si>
  <si>
    <t>AGRIS ERODS</t>
  </si>
  <si>
    <t>TOMASS ŠTOLCERMANIS</t>
  </si>
  <si>
    <t>HARALDS ŠLĒGELMILHS</t>
  </si>
  <si>
    <t>ĀRIS VASARAUDZIS</t>
  </si>
  <si>
    <t>DANIIL VERINS</t>
  </si>
  <si>
    <t>JEVGENIJS RUDĀNS</t>
  </si>
  <si>
    <t>SENIORM</t>
  </si>
  <si>
    <t>RYTIS GUMAUSKAS</t>
  </si>
  <si>
    <t>IVR RACING</t>
  </si>
  <si>
    <t>MIA-MARIETE PANKRATOV</t>
  </si>
  <si>
    <t>TIIT RYTLI</t>
  </si>
  <si>
    <t>RETRO</t>
  </si>
  <si>
    <t>KRISTOFER LILLEORG</t>
  </si>
  <si>
    <t>KRISTIAN SALVET</t>
  </si>
  <si>
    <t>TARVI VIIK</t>
  </si>
  <si>
    <t>IJGISOO KARDIKLUBI</t>
  </si>
  <si>
    <t>TANEL TOOMINGAS</t>
  </si>
  <si>
    <t>TIIT VILLEM TOOMINGAS</t>
  </si>
  <si>
    <t>TONIS  TOOMINGAS</t>
  </si>
  <si>
    <t>UELAR JEBLAKOV</t>
  </si>
  <si>
    <t>MATTIAS RINGBERG</t>
  </si>
  <si>
    <t>AERO RACING</t>
  </si>
  <si>
    <t>KERTU VALING</t>
  </si>
  <si>
    <t>MICRO60</t>
  </si>
  <si>
    <t>JON-EINARI BAMBUS</t>
  </si>
  <si>
    <t>HUGO ARENDI</t>
  </si>
  <si>
    <t>MART KOORA</t>
  </si>
  <si>
    <t>MARKUS RYYTLI</t>
  </si>
  <si>
    <t>MINI60</t>
  </si>
  <si>
    <t>RICH RACING</t>
  </si>
  <si>
    <t>RICHARD VIIGISALU</t>
  </si>
  <si>
    <t>LAURA POMERATS</t>
  </si>
  <si>
    <t>MARKUS JAANIMETS</t>
  </si>
  <si>
    <t>ARTEM VEDENNIKOV</t>
  </si>
  <si>
    <t>MARK VILLEM MOOR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</si>
</sst>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\'\'\ &quot;Ls&quot;\'\'"/>
    <numFmt numFmtId="179" formatCode="&quot;Ls&quot;"/>
    <numFmt numFmtId="180" formatCode="0.00\ &quot;Ls&quot;"/>
    <numFmt numFmtId="181" formatCode="#,##0.00\ _L_s"/>
    <numFmt numFmtId="182" formatCode="&quot;Ls&quot;\ 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" fontId="46" fillId="0" borderId="16" xfId="0" applyNumberFormat="1" applyFont="1" applyBorder="1" applyAlignment="1">
      <alignment horizontal="center"/>
    </xf>
    <xf numFmtId="16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49" fontId="46" fillId="0" borderId="21" xfId="0" applyNumberFormat="1" applyFont="1" applyBorder="1" applyAlignment="1">
      <alignment/>
    </xf>
    <xf numFmtId="49" fontId="46" fillId="0" borderId="21" xfId="0" applyNumberFormat="1" applyFont="1" applyFill="1" applyBorder="1" applyAlignment="1">
      <alignment/>
    </xf>
    <xf numFmtId="0" fontId="46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9" fontId="0" fillId="0" borderId="10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31" xfId="0" applyBorder="1" applyAlignment="1">
      <alignment/>
    </xf>
    <xf numFmtId="49" fontId="46" fillId="0" borderId="19" xfId="0" applyNumberFormat="1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49" fontId="46" fillId="0" borderId="32" xfId="0" applyNumberFormat="1" applyFont="1" applyBorder="1" applyAlignment="1">
      <alignment horizontal="left"/>
    </xf>
    <xf numFmtId="0" fontId="46" fillId="0" borderId="3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49" fontId="46" fillId="0" borderId="20" xfId="0" applyNumberFormat="1" applyFont="1" applyFill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9" fontId="0" fillId="0" borderId="31" xfId="0" applyNumberFormat="1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28.7109375" style="0" bestFit="1" customWidth="1"/>
    <col min="2" max="8" width="9.8515625" style="12" customWidth="1"/>
    <col min="9" max="10" width="9.140625" style="12" customWidth="1"/>
  </cols>
  <sheetData>
    <row r="1" spans="1:10" ht="18.75">
      <c r="A1" s="11" t="s">
        <v>50</v>
      </c>
      <c r="J1"/>
    </row>
    <row r="2" spans="1:10" ht="18.75">
      <c r="A2" s="11" t="s">
        <v>14</v>
      </c>
      <c r="J2"/>
    </row>
    <row r="3" ht="13.5" thickBot="1">
      <c r="J3"/>
    </row>
    <row r="4" spans="1:10" ht="15.75">
      <c r="A4" s="23"/>
      <c r="B4" s="13" t="s">
        <v>15</v>
      </c>
      <c r="C4" s="14" t="s">
        <v>17</v>
      </c>
      <c r="D4" s="14" t="s">
        <v>15</v>
      </c>
      <c r="E4" s="14" t="s">
        <v>22</v>
      </c>
      <c r="F4" s="30" t="s">
        <v>22</v>
      </c>
      <c r="G4" s="30" t="s">
        <v>51</v>
      </c>
      <c r="H4" s="37" t="s">
        <v>5</v>
      </c>
      <c r="I4" s="57" t="s">
        <v>2</v>
      </c>
      <c r="J4"/>
    </row>
    <row r="5" spans="1:10" ht="16.5" thickBot="1">
      <c r="A5" s="24" t="s">
        <v>3</v>
      </c>
      <c r="B5" s="17" t="s">
        <v>52</v>
      </c>
      <c r="C5" s="18" t="s">
        <v>53</v>
      </c>
      <c r="D5" s="19" t="s">
        <v>54</v>
      </c>
      <c r="E5" s="19" t="s">
        <v>55</v>
      </c>
      <c r="F5" s="31" t="s">
        <v>56</v>
      </c>
      <c r="G5" s="31" t="s">
        <v>57</v>
      </c>
      <c r="H5" s="38" t="s">
        <v>16</v>
      </c>
      <c r="I5" s="58"/>
      <c r="J5"/>
    </row>
    <row r="6" spans="1:10" ht="15.75">
      <c r="A6" s="43" t="s">
        <v>20</v>
      </c>
      <c r="B6" s="44">
        <v>96</v>
      </c>
      <c r="C6" s="45">
        <v>116</v>
      </c>
      <c r="D6" s="45">
        <v>88</v>
      </c>
      <c r="E6" s="45">
        <v>100</v>
      </c>
      <c r="F6" s="46">
        <v>130</v>
      </c>
      <c r="G6" s="46">
        <v>120</v>
      </c>
      <c r="H6" s="37">
        <f aca="true" t="shared" si="0" ref="H6:H18">SUM(B6:G6)</f>
        <v>650</v>
      </c>
      <c r="I6" s="20">
        <v>1</v>
      </c>
      <c r="J6"/>
    </row>
    <row r="7" spans="1:10" ht="15.75">
      <c r="A7" s="25" t="s">
        <v>21</v>
      </c>
      <c r="B7" s="27">
        <v>92</v>
      </c>
      <c r="C7" s="15">
        <v>76</v>
      </c>
      <c r="D7" s="15">
        <v>84</v>
      </c>
      <c r="E7" s="15">
        <v>106</v>
      </c>
      <c r="F7" s="32">
        <v>86</v>
      </c>
      <c r="G7" s="32">
        <v>80</v>
      </c>
      <c r="H7" s="39">
        <f t="shared" si="0"/>
        <v>524</v>
      </c>
      <c r="I7" s="21">
        <v>2</v>
      </c>
      <c r="J7"/>
    </row>
    <row r="8" spans="1:10" ht="15.75">
      <c r="A8" s="26" t="s">
        <v>120</v>
      </c>
      <c r="B8" s="28">
        <v>0</v>
      </c>
      <c r="C8" s="16">
        <v>0</v>
      </c>
      <c r="D8" s="16">
        <v>92</v>
      </c>
      <c r="E8" s="16">
        <v>134</v>
      </c>
      <c r="F8" s="33">
        <v>128</v>
      </c>
      <c r="G8" s="33">
        <v>88</v>
      </c>
      <c r="H8" s="39">
        <f t="shared" si="0"/>
        <v>442</v>
      </c>
      <c r="I8" s="21">
        <v>3</v>
      </c>
      <c r="J8"/>
    </row>
    <row r="9" spans="1:10" ht="15.75">
      <c r="A9" s="25" t="s">
        <v>18</v>
      </c>
      <c r="B9" s="27">
        <v>80</v>
      </c>
      <c r="C9" s="15">
        <v>76</v>
      </c>
      <c r="D9" s="15">
        <v>0</v>
      </c>
      <c r="E9" s="15">
        <v>106</v>
      </c>
      <c r="F9" s="32">
        <v>68</v>
      </c>
      <c r="G9" s="32">
        <v>94</v>
      </c>
      <c r="H9" s="39">
        <f t="shared" si="0"/>
        <v>424</v>
      </c>
      <c r="I9" s="21">
        <v>4</v>
      </c>
      <c r="J9"/>
    </row>
    <row r="10" spans="1:10" ht="15.75">
      <c r="A10" s="25" t="s">
        <v>10</v>
      </c>
      <c r="B10" s="27">
        <v>114</v>
      </c>
      <c r="C10" s="15">
        <v>40</v>
      </c>
      <c r="D10" s="15">
        <v>80</v>
      </c>
      <c r="E10" s="15">
        <v>74</v>
      </c>
      <c r="F10" s="32">
        <v>72</v>
      </c>
      <c r="G10" s="32">
        <v>0</v>
      </c>
      <c r="H10" s="39">
        <f t="shared" si="0"/>
        <v>380</v>
      </c>
      <c r="I10" s="22">
        <v>5</v>
      </c>
      <c r="J10"/>
    </row>
    <row r="11" spans="1:10" ht="15.75">
      <c r="A11" s="51" t="s">
        <v>23</v>
      </c>
      <c r="B11" s="52">
        <v>42</v>
      </c>
      <c r="C11" s="53">
        <v>102</v>
      </c>
      <c r="D11" s="53">
        <v>92</v>
      </c>
      <c r="E11" s="53">
        <v>64</v>
      </c>
      <c r="F11" s="54">
        <v>38</v>
      </c>
      <c r="G11" s="54">
        <v>0</v>
      </c>
      <c r="H11" s="38">
        <f t="shared" si="0"/>
        <v>338</v>
      </c>
      <c r="I11" s="55">
        <v>6</v>
      </c>
      <c r="J11"/>
    </row>
    <row r="12" spans="1:10" ht="15.75">
      <c r="A12" s="51" t="s">
        <v>119</v>
      </c>
      <c r="B12" s="52">
        <v>0</v>
      </c>
      <c r="C12" s="53">
        <v>0</v>
      </c>
      <c r="D12" s="53">
        <v>124</v>
      </c>
      <c r="E12" s="53">
        <v>68</v>
      </c>
      <c r="F12" s="54">
        <v>54</v>
      </c>
      <c r="G12" s="54">
        <v>82</v>
      </c>
      <c r="H12" s="38">
        <f t="shared" si="0"/>
        <v>328</v>
      </c>
      <c r="I12" s="55">
        <v>7</v>
      </c>
      <c r="J12"/>
    </row>
    <row r="13" spans="1:10" ht="15.75">
      <c r="A13" s="51" t="s">
        <v>208</v>
      </c>
      <c r="B13" s="52">
        <v>0</v>
      </c>
      <c r="C13" s="53">
        <v>0</v>
      </c>
      <c r="D13" s="53">
        <v>0</v>
      </c>
      <c r="E13" s="53">
        <v>0</v>
      </c>
      <c r="F13" s="54">
        <v>0</v>
      </c>
      <c r="G13" s="54">
        <v>128</v>
      </c>
      <c r="H13" s="38">
        <f t="shared" si="0"/>
        <v>128</v>
      </c>
      <c r="I13" s="55">
        <v>8</v>
      </c>
      <c r="J13"/>
    </row>
    <row r="14" spans="1:10" ht="15.75">
      <c r="A14" s="51" t="s">
        <v>187</v>
      </c>
      <c r="B14" s="52">
        <v>0</v>
      </c>
      <c r="C14" s="53">
        <v>0</v>
      </c>
      <c r="D14" s="53">
        <v>0</v>
      </c>
      <c r="E14" s="53">
        <v>0</v>
      </c>
      <c r="F14" s="54">
        <v>0</v>
      </c>
      <c r="G14" s="54">
        <v>114</v>
      </c>
      <c r="H14" s="38">
        <f t="shared" si="0"/>
        <v>114</v>
      </c>
      <c r="I14" s="55">
        <v>9</v>
      </c>
      <c r="J14"/>
    </row>
    <row r="15" spans="1:10" ht="15.75">
      <c r="A15" s="51" t="s">
        <v>176</v>
      </c>
      <c r="B15" s="52">
        <v>0</v>
      </c>
      <c r="C15" s="53">
        <v>0</v>
      </c>
      <c r="D15" s="53">
        <v>0</v>
      </c>
      <c r="E15" s="53">
        <v>0</v>
      </c>
      <c r="F15" s="54">
        <v>100</v>
      </c>
      <c r="G15" s="54">
        <v>0</v>
      </c>
      <c r="H15" s="38">
        <f t="shared" si="0"/>
        <v>100</v>
      </c>
      <c r="I15" s="55">
        <v>10</v>
      </c>
      <c r="J15"/>
    </row>
    <row r="16" spans="1:10" ht="15.75">
      <c r="A16" s="51" t="s">
        <v>194</v>
      </c>
      <c r="B16" s="52">
        <v>0</v>
      </c>
      <c r="C16" s="53">
        <v>0</v>
      </c>
      <c r="D16" s="53">
        <v>0</v>
      </c>
      <c r="E16" s="53">
        <v>0</v>
      </c>
      <c r="F16" s="54">
        <v>0</v>
      </c>
      <c r="G16" s="54">
        <v>82</v>
      </c>
      <c r="H16" s="38">
        <f t="shared" si="0"/>
        <v>82</v>
      </c>
      <c r="I16" s="55">
        <v>11</v>
      </c>
      <c r="J16"/>
    </row>
    <row r="17" spans="1:10" ht="15.75">
      <c r="A17" s="51" t="s">
        <v>200</v>
      </c>
      <c r="B17" s="52">
        <v>0</v>
      </c>
      <c r="C17" s="53">
        <v>0</v>
      </c>
      <c r="D17" s="53">
        <v>0</v>
      </c>
      <c r="E17" s="53">
        <v>0</v>
      </c>
      <c r="F17" s="54">
        <v>0</v>
      </c>
      <c r="G17" s="54">
        <v>78</v>
      </c>
      <c r="H17" s="38">
        <f t="shared" si="0"/>
        <v>78</v>
      </c>
      <c r="I17" s="55">
        <v>12</v>
      </c>
      <c r="J17"/>
    </row>
    <row r="18" spans="1:10" ht="16.5" thickBot="1">
      <c r="A18" s="47" t="s">
        <v>11</v>
      </c>
      <c r="B18" s="48">
        <v>66</v>
      </c>
      <c r="C18" s="49">
        <v>0</v>
      </c>
      <c r="D18" s="49">
        <v>0</v>
      </c>
      <c r="E18" s="49">
        <v>0</v>
      </c>
      <c r="F18" s="50">
        <v>0</v>
      </c>
      <c r="G18" s="50">
        <v>0</v>
      </c>
      <c r="H18" s="40">
        <f t="shared" si="0"/>
        <v>66</v>
      </c>
      <c r="I18" s="29">
        <v>13</v>
      </c>
      <c r="J18"/>
    </row>
  </sheetData>
  <sheetProtection/>
  <mergeCells count="1">
    <mergeCell ref="I4:I5"/>
  </mergeCells>
  <printOptions/>
  <pageMargins left="0.1968503937007874" right="0.1968503937007874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8" width="5.7109375" style="0" bestFit="1" customWidth="1"/>
    <col min="9" max="9" width="10.57421875" style="0" bestFit="1" customWidth="1"/>
  </cols>
  <sheetData>
    <row r="1" ht="12.75">
      <c r="A1" s="3" t="s">
        <v>58</v>
      </c>
    </row>
    <row r="2" spans="1:11" ht="18.75" customHeight="1" thickBot="1">
      <c r="A2" s="75"/>
      <c r="B2" s="76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13</v>
      </c>
      <c r="J2" s="8" t="s">
        <v>12</v>
      </c>
      <c r="K2" s="8" t="s">
        <v>2</v>
      </c>
    </row>
    <row r="3" spans="1:11" ht="15.75" customHeight="1">
      <c r="A3" s="4" t="s">
        <v>3</v>
      </c>
      <c r="B3" s="62" t="s">
        <v>37</v>
      </c>
      <c r="C3" s="63"/>
      <c r="D3" s="63"/>
      <c r="E3" s="63"/>
      <c r="F3" s="63"/>
      <c r="G3" s="63"/>
      <c r="H3" s="63"/>
      <c r="I3" s="64"/>
      <c r="J3" s="70">
        <f>H4+H5+H6+H7+H8</f>
        <v>96</v>
      </c>
      <c r="K3" s="59">
        <v>2</v>
      </c>
    </row>
    <row r="4" spans="1:11" ht="12.75" customHeight="1">
      <c r="A4" s="65" t="s">
        <v>4</v>
      </c>
      <c r="B4" s="9" t="s">
        <v>41</v>
      </c>
      <c r="C4" s="9" t="s">
        <v>59</v>
      </c>
      <c r="D4" s="1">
        <v>69</v>
      </c>
      <c r="E4" s="1">
        <v>2</v>
      </c>
      <c r="F4" s="1">
        <v>12</v>
      </c>
      <c r="G4" s="1">
        <v>2</v>
      </c>
      <c r="H4" s="1">
        <v>24</v>
      </c>
      <c r="I4" s="67">
        <f>F4+F5+F6+F7+F8</f>
        <v>50</v>
      </c>
      <c r="J4" s="71"/>
      <c r="K4" s="60"/>
    </row>
    <row r="5" spans="1:11" ht="12.75" customHeight="1">
      <c r="A5" s="65"/>
      <c r="B5" s="9" t="s">
        <v>40</v>
      </c>
      <c r="C5" s="9" t="s">
        <v>60</v>
      </c>
      <c r="D5" s="1">
        <v>11</v>
      </c>
      <c r="E5" s="41">
        <v>1</v>
      </c>
      <c r="F5" s="1">
        <v>15</v>
      </c>
      <c r="G5" s="1">
        <v>2</v>
      </c>
      <c r="H5" s="1">
        <v>24</v>
      </c>
      <c r="I5" s="68"/>
      <c r="J5" s="71"/>
      <c r="K5" s="60"/>
    </row>
    <row r="6" spans="1:11" ht="12.75" customHeight="1">
      <c r="A6" s="65"/>
      <c r="B6" s="9" t="s">
        <v>61</v>
      </c>
      <c r="C6" s="9" t="s">
        <v>31</v>
      </c>
      <c r="D6" s="1">
        <v>55</v>
      </c>
      <c r="E6" s="1">
        <v>9</v>
      </c>
      <c r="F6" s="1">
        <v>4</v>
      </c>
      <c r="G6" s="1">
        <v>7</v>
      </c>
      <c r="H6" s="1">
        <v>12</v>
      </c>
      <c r="I6" s="68"/>
      <c r="J6" s="71"/>
      <c r="K6" s="60"/>
    </row>
    <row r="7" spans="1:11" ht="12.75" customHeight="1">
      <c r="A7" s="65"/>
      <c r="B7" s="34" t="s">
        <v>62</v>
      </c>
      <c r="C7" s="9" t="s">
        <v>59</v>
      </c>
      <c r="D7" s="1">
        <v>10</v>
      </c>
      <c r="E7" s="1">
        <v>1</v>
      </c>
      <c r="F7" s="1">
        <v>15</v>
      </c>
      <c r="G7" s="1">
        <v>1</v>
      </c>
      <c r="H7" s="1">
        <v>30</v>
      </c>
      <c r="I7" s="68"/>
      <c r="J7" s="71"/>
      <c r="K7" s="60"/>
    </row>
    <row r="8" spans="1:11" ht="13.5" customHeight="1" thickBot="1">
      <c r="A8" s="66"/>
      <c r="B8" s="10" t="s">
        <v>42</v>
      </c>
      <c r="C8" s="10" t="s">
        <v>63</v>
      </c>
      <c r="D8" s="5">
        <v>121</v>
      </c>
      <c r="E8" s="5">
        <v>9</v>
      </c>
      <c r="F8" s="5">
        <v>4</v>
      </c>
      <c r="G8" s="5">
        <v>10</v>
      </c>
      <c r="H8" s="1">
        <v>6</v>
      </c>
      <c r="I8" s="69"/>
      <c r="J8" s="72"/>
      <c r="K8" s="61"/>
    </row>
    <row r="9" spans="1:11" ht="15.75" customHeight="1">
      <c r="A9" s="4" t="s">
        <v>3</v>
      </c>
      <c r="B9" s="62" t="s">
        <v>64</v>
      </c>
      <c r="C9" s="63"/>
      <c r="D9" s="63"/>
      <c r="E9" s="63"/>
      <c r="F9" s="63"/>
      <c r="G9" s="63"/>
      <c r="H9" s="63"/>
      <c r="I9" s="64"/>
      <c r="J9" s="70">
        <f>H10+H11+H12+H13+H14</f>
        <v>92</v>
      </c>
      <c r="K9" s="59">
        <v>3</v>
      </c>
    </row>
    <row r="10" spans="1:11" ht="12.75" customHeight="1">
      <c r="A10" s="65" t="s">
        <v>4</v>
      </c>
      <c r="B10" s="9" t="s">
        <v>65</v>
      </c>
      <c r="C10" s="9" t="s">
        <v>34</v>
      </c>
      <c r="D10" s="1">
        <v>225</v>
      </c>
      <c r="E10" s="1">
        <v>4</v>
      </c>
      <c r="F10" s="1">
        <v>9</v>
      </c>
      <c r="G10" s="1">
        <v>4</v>
      </c>
      <c r="H10" s="1">
        <v>18</v>
      </c>
      <c r="I10" s="67">
        <f>F10+F11+F12+F13+F14</f>
        <v>58</v>
      </c>
      <c r="J10" s="71"/>
      <c r="K10" s="60"/>
    </row>
    <row r="11" spans="1:11" ht="12.75" customHeight="1">
      <c r="A11" s="65"/>
      <c r="B11" s="9" t="s">
        <v>66</v>
      </c>
      <c r="C11" s="9" t="s">
        <v>46</v>
      </c>
      <c r="D11" s="1">
        <v>25</v>
      </c>
      <c r="E11" s="1">
        <v>2</v>
      </c>
      <c r="F11" s="1">
        <v>12</v>
      </c>
      <c r="G11" s="1">
        <v>2</v>
      </c>
      <c r="H11" s="1">
        <v>24</v>
      </c>
      <c r="I11" s="68"/>
      <c r="J11" s="71"/>
      <c r="K11" s="60"/>
    </row>
    <row r="12" spans="1:11" ht="12.75" customHeight="1">
      <c r="A12" s="65"/>
      <c r="B12" s="9" t="s">
        <v>67</v>
      </c>
      <c r="C12" s="9" t="s">
        <v>33</v>
      </c>
      <c r="D12" s="1">
        <v>18</v>
      </c>
      <c r="E12" s="1">
        <v>3</v>
      </c>
      <c r="F12" s="1">
        <v>10</v>
      </c>
      <c r="G12" s="1">
        <v>3</v>
      </c>
      <c r="H12" s="1">
        <v>20</v>
      </c>
      <c r="I12" s="68"/>
      <c r="J12" s="71"/>
      <c r="K12" s="60"/>
    </row>
    <row r="13" spans="1:11" ht="12.75" customHeight="1">
      <c r="A13" s="65"/>
      <c r="B13" s="9" t="s">
        <v>26</v>
      </c>
      <c r="C13" s="9" t="s">
        <v>31</v>
      </c>
      <c r="D13" s="1">
        <v>445</v>
      </c>
      <c r="E13" s="1">
        <v>1</v>
      </c>
      <c r="F13" s="1">
        <v>15</v>
      </c>
      <c r="G13" s="1">
        <v>1</v>
      </c>
      <c r="H13" s="1">
        <v>30</v>
      </c>
      <c r="I13" s="68"/>
      <c r="J13" s="71"/>
      <c r="K13" s="60"/>
    </row>
    <row r="14" spans="1:11" ht="13.5" customHeight="1" thickBot="1">
      <c r="A14" s="66"/>
      <c r="B14" s="10" t="s">
        <v>27</v>
      </c>
      <c r="C14" s="10" t="s">
        <v>24</v>
      </c>
      <c r="D14" s="5">
        <v>55</v>
      </c>
      <c r="E14" s="5">
        <v>2</v>
      </c>
      <c r="F14" s="5">
        <v>12</v>
      </c>
      <c r="G14" s="36">
        <v>0.75</v>
      </c>
      <c r="H14" s="5">
        <v>0</v>
      </c>
      <c r="I14" s="69"/>
      <c r="J14" s="72"/>
      <c r="K14" s="61"/>
    </row>
    <row r="15" spans="1:11" ht="15.75" customHeight="1">
      <c r="A15" s="4" t="s">
        <v>3</v>
      </c>
      <c r="B15" s="62" t="s">
        <v>28</v>
      </c>
      <c r="C15" s="63"/>
      <c r="D15" s="63"/>
      <c r="E15" s="63"/>
      <c r="F15" s="63"/>
      <c r="G15" s="63"/>
      <c r="H15" s="63"/>
      <c r="I15" s="64"/>
      <c r="J15" s="70">
        <f>H16+H17+H18+H19+H20</f>
        <v>80</v>
      </c>
      <c r="K15" s="59">
        <v>4</v>
      </c>
    </row>
    <row r="16" spans="1:11" ht="12.75" customHeight="1">
      <c r="A16" s="65" t="s">
        <v>4</v>
      </c>
      <c r="B16" s="9" t="s">
        <v>68</v>
      </c>
      <c r="C16" s="9" t="s">
        <v>30</v>
      </c>
      <c r="D16" s="1">
        <v>87</v>
      </c>
      <c r="E16" s="1">
        <v>1</v>
      </c>
      <c r="F16" s="1">
        <v>15</v>
      </c>
      <c r="G16" s="1">
        <v>2</v>
      </c>
      <c r="H16" s="1">
        <v>24</v>
      </c>
      <c r="I16" s="67">
        <f>F16+F17+F18+F19+F20</f>
        <v>36.5</v>
      </c>
      <c r="J16" s="71"/>
      <c r="K16" s="60"/>
    </row>
    <row r="17" spans="1:11" ht="12.75" customHeight="1">
      <c r="A17" s="65"/>
      <c r="B17" s="9" t="s">
        <v>69</v>
      </c>
      <c r="C17" s="9" t="s">
        <v>36</v>
      </c>
      <c r="D17" s="1">
        <v>22</v>
      </c>
      <c r="E17" s="1">
        <v>2</v>
      </c>
      <c r="F17" s="1">
        <v>6</v>
      </c>
      <c r="G17" s="9" t="s">
        <v>70</v>
      </c>
      <c r="H17" s="1">
        <v>0</v>
      </c>
      <c r="I17" s="68"/>
      <c r="J17" s="71"/>
      <c r="K17" s="60"/>
    </row>
    <row r="18" spans="1:11" ht="12.75" customHeight="1">
      <c r="A18" s="65"/>
      <c r="B18" s="9" t="s">
        <v>71</v>
      </c>
      <c r="C18" s="9" t="s">
        <v>25</v>
      </c>
      <c r="D18" s="1">
        <v>33</v>
      </c>
      <c r="E18" s="1">
        <v>2</v>
      </c>
      <c r="F18" s="1">
        <v>6</v>
      </c>
      <c r="G18" s="1">
        <v>5</v>
      </c>
      <c r="H18" s="1">
        <v>16</v>
      </c>
      <c r="I18" s="68"/>
      <c r="J18" s="71"/>
      <c r="K18" s="60"/>
    </row>
    <row r="19" spans="1:11" ht="12.75" customHeight="1">
      <c r="A19" s="65"/>
      <c r="B19" s="9" t="s">
        <v>72</v>
      </c>
      <c r="C19" s="9" t="s">
        <v>25</v>
      </c>
      <c r="D19" s="1">
        <v>27</v>
      </c>
      <c r="E19" s="1">
        <v>4</v>
      </c>
      <c r="F19" s="1">
        <v>4.5</v>
      </c>
      <c r="G19" s="1">
        <v>3</v>
      </c>
      <c r="H19" s="1">
        <v>20</v>
      </c>
      <c r="I19" s="68"/>
      <c r="J19" s="71"/>
      <c r="K19" s="60"/>
    </row>
    <row r="20" spans="1:11" ht="13.5" customHeight="1" thickBot="1">
      <c r="A20" s="66"/>
      <c r="B20" s="10" t="s">
        <v>73</v>
      </c>
      <c r="C20" s="10" t="s">
        <v>36</v>
      </c>
      <c r="D20" s="5">
        <v>979</v>
      </c>
      <c r="E20" s="5">
        <v>3</v>
      </c>
      <c r="F20" s="5">
        <v>5</v>
      </c>
      <c r="G20" s="5">
        <v>3</v>
      </c>
      <c r="H20" s="5">
        <v>20</v>
      </c>
      <c r="I20" s="69"/>
      <c r="J20" s="72"/>
      <c r="K20" s="61"/>
    </row>
    <row r="21" spans="1:11" ht="15.75" customHeight="1">
      <c r="A21" s="4" t="s">
        <v>3</v>
      </c>
      <c r="B21" s="62" t="s">
        <v>23</v>
      </c>
      <c r="C21" s="63"/>
      <c r="D21" s="63"/>
      <c r="E21" s="63"/>
      <c r="F21" s="63"/>
      <c r="G21" s="63"/>
      <c r="H21" s="63"/>
      <c r="I21" s="64"/>
      <c r="J21" s="70">
        <f>H22+H23+H24+H25+H26</f>
        <v>42</v>
      </c>
      <c r="K21" s="59">
        <v>6</v>
      </c>
    </row>
    <row r="22" spans="1:11" ht="12.75" customHeight="1">
      <c r="A22" s="65" t="s">
        <v>4</v>
      </c>
      <c r="B22" s="9" t="s">
        <v>74</v>
      </c>
      <c r="C22" s="9" t="s">
        <v>33</v>
      </c>
      <c r="D22" s="1">
        <v>457</v>
      </c>
      <c r="E22" s="1">
        <v>4</v>
      </c>
      <c r="F22" s="1">
        <v>9</v>
      </c>
      <c r="G22" s="1">
        <v>4</v>
      </c>
      <c r="H22" s="1">
        <v>18</v>
      </c>
      <c r="I22" s="67">
        <f>F22+F23+F24+F25+F26</f>
        <v>32</v>
      </c>
      <c r="J22" s="71"/>
      <c r="K22" s="60"/>
    </row>
    <row r="23" spans="1:11" ht="12.75" customHeight="1">
      <c r="A23" s="65"/>
      <c r="B23" s="9" t="s">
        <v>75</v>
      </c>
      <c r="C23" s="9" t="s">
        <v>63</v>
      </c>
      <c r="D23" s="1">
        <v>35</v>
      </c>
      <c r="E23" s="1">
        <v>10</v>
      </c>
      <c r="F23" s="1">
        <v>3</v>
      </c>
      <c r="G23" s="35">
        <v>0.75</v>
      </c>
      <c r="H23" s="1">
        <v>0</v>
      </c>
      <c r="I23" s="68"/>
      <c r="J23" s="71"/>
      <c r="K23" s="60"/>
    </row>
    <row r="24" spans="1:11" ht="12.75" customHeight="1">
      <c r="A24" s="65"/>
      <c r="B24" s="9" t="s">
        <v>32</v>
      </c>
      <c r="C24" s="9" t="s">
        <v>63</v>
      </c>
      <c r="D24" s="1">
        <v>44</v>
      </c>
      <c r="E24" s="1">
        <v>12</v>
      </c>
      <c r="F24" s="1">
        <v>1</v>
      </c>
      <c r="G24" s="1">
        <v>11</v>
      </c>
      <c r="H24" s="1">
        <v>4</v>
      </c>
      <c r="I24" s="68"/>
      <c r="J24" s="71"/>
      <c r="K24" s="60"/>
    </row>
    <row r="25" spans="1:11" ht="12.75" customHeight="1">
      <c r="A25" s="65"/>
      <c r="B25" s="9" t="s">
        <v>76</v>
      </c>
      <c r="C25" s="9" t="s">
        <v>60</v>
      </c>
      <c r="D25" s="1">
        <v>203</v>
      </c>
      <c r="E25" s="1">
        <v>4</v>
      </c>
      <c r="F25" s="1">
        <v>9</v>
      </c>
      <c r="G25" s="9" t="s">
        <v>70</v>
      </c>
      <c r="H25" s="1">
        <v>0</v>
      </c>
      <c r="I25" s="68"/>
      <c r="J25" s="71"/>
      <c r="K25" s="60"/>
    </row>
    <row r="26" spans="1:11" ht="13.5" customHeight="1" thickBot="1">
      <c r="A26" s="66"/>
      <c r="B26" s="10" t="s">
        <v>77</v>
      </c>
      <c r="C26" s="10" t="s">
        <v>30</v>
      </c>
      <c r="D26" s="5">
        <v>35</v>
      </c>
      <c r="E26" s="5">
        <v>3</v>
      </c>
      <c r="F26" s="5">
        <v>10</v>
      </c>
      <c r="G26" s="5">
        <v>3</v>
      </c>
      <c r="H26" s="5">
        <v>20</v>
      </c>
      <c r="I26" s="69"/>
      <c r="J26" s="72"/>
      <c r="K26" s="61"/>
    </row>
    <row r="27" spans="1:11" ht="15.75" customHeight="1">
      <c r="A27" s="4" t="s">
        <v>3</v>
      </c>
      <c r="B27" s="62" t="s">
        <v>10</v>
      </c>
      <c r="C27" s="63"/>
      <c r="D27" s="63"/>
      <c r="E27" s="63"/>
      <c r="F27" s="63"/>
      <c r="G27" s="63"/>
      <c r="H27" s="63"/>
      <c r="I27" s="64"/>
      <c r="J27" s="70">
        <f>H28+H29+H30+H31+H32</f>
        <v>114</v>
      </c>
      <c r="K27" s="59">
        <v>1</v>
      </c>
    </row>
    <row r="28" spans="1:11" ht="12.75" customHeight="1">
      <c r="A28" s="65" t="s">
        <v>4</v>
      </c>
      <c r="B28" s="9" t="s">
        <v>78</v>
      </c>
      <c r="C28" s="9" t="s">
        <v>39</v>
      </c>
      <c r="D28" s="1">
        <v>7</v>
      </c>
      <c r="E28" s="1">
        <v>1</v>
      </c>
      <c r="F28" s="1">
        <v>15</v>
      </c>
      <c r="G28" s="1">
        <v>1</v>
      </c>
      <c r="H28" s="1">
        <v>30</v>
      </c>
      <c r="I28" s="67">
        <f>F28+F29+F30+F31+F32</f>
        <v>40.5</v>
      </c>
      <c r="J28" s="71"/>
      <c r="K28" s="60"/>
    </row>
    <row r="29" spans="1:11" ht="12.75" customHeight="1">
      <c r="A29" s="65"/>
      <c r="B29" s="9" t="s">
        <v>45</v>
      </c>
      <c r="C29" s="9" t="s">
        <v>36</v>
      </c>
      <c r="D29" s="1">
        <v>11</v>
      </c>
      <c r="E29" s="1">
        <v>1</v>
      </c>
      <c r="F29" s="1">
        <v>7.5</v>
      </c>
      <c r="G29" s="1">
        <v>1</v>
      </c>
      <c r="H29" s="1">
        <v>30</v>
      </c>
      <c r="I29" s="68"/>
      <c r="J29" s="71"/>
      <c r="K29" s="60"/>
    </row>
    <row r="30" spans="1:11" ht="12.75" customHeight="1">
      <c r="A30" s="65"/>
      <c r="B30" s="9" t="s">
        <v>47</v>
      </c>
      <c r="C30" s="9" t="s">
        <v>34</v>
      </c>
      <c r="D30" s="1">
        <v>89</v>
      </c>
      <c r="E30" s="1">
        <v>3</v>
      </c>
      <c r="F30" s="1">
        <v>10</v>
      </c>
      <c r="G30" s="1">
        <v>3</v>
      </c>
      <c r="H30" s="1">
        <v>20</v>
      </c>
      <c r="I30" s="68"/>
      <c r="J30" s="71"/>
      <c r="K30" s="60"/>
    </row>
    <row r="31" spans="1:11" ht="12.75" customHeight="1">
      <c r="A31" s="65"/>
      <c r="B31" s="9" t="s">
        <v>44</v>
      </c>
      <c r="C31" s="9" t="s">
        <v>60</v>
      </c>
      <c r="D31" s="1">
        <v>22</v>
      </c>
      <c r="E31" s="35">
        <v>0.75</v>
      </c>
      <c r="F31" s="1">
        <v>0</v>
      </c>
      <c r="G31" s="42">
        <v>4</v>
      </c>
      <c r="H31" s="1">
        <v>18</v>
      </c>
      <c r="I31" s="68"/>
      <c r="J31" s="71"/>
      <c r="K31" s="60"/>
    </row>
    <row r="32" spans="1:11" ht="13.5" customHeight="1" thickBot="1">
      <c r="A32" s="66"/>
      <c r="B32" s="10" t="s">
        <v>79</v>
      </c>
      <c r="C32" s="5" t="s">
        <v>34</v>
      </c>
      <c r="D32" s="5">
        <v>177</v>
      </c>
      <c r="E32" s="5">
        <v>5</v>
      </c>
      <c r="F32" s="5">
        <v>8</v>
      </c>
      <c r="G32" s="5">
        <v>5</v>
      </c>
      <c r="H32" s="5">
        <v>16</v>
      </c>
      <c r="I32" s="69"/>
      <c r="J32" s="72"/>
      <c r="K32" s="61"/>
    </row>
    <row r="33" spans="1:11" ht="15.75" customHeight="1">
      <c r="A33" s="4" t="s">
        <v>3</v>
      </c>
      <c r="B33" s="62" t="s">
        <v>35</v>
      </c>
      <c r="C33" s="63"/>
      <c r="D33" s="63"/>
      <c r="E33" s="63"/>
      <c r="F33" s="63"/>
      <c r="G33" s="63"/>
      <c r="H33" s="63"/>
      <c r="I33" s="64"/>
      <c r="J33" s="70">
        <f>H34+H35+H36+H37+H38</f>
        <v>66</v>
      </c>
      <c r="K33" s="59">
        <v>5</v>
      </c>
    </row>
    <row r="34" spans="1:11" ht="12.75" customHeight="1">
      <c r="A34" s="65" t="s">
        <v>4</v>
      </c>
      <c r="B34" s="9" t="s">
        <v>80</v>
      </c>
      <c r="C34" s="9" t="s">
        <v>31</v>
      </c>
      <c r="D34" s="1">
        <v>51</v>
      </c>
      <c r="E34" s="1">
        <v>2</v>
      </c>
      <c r="F34" s="1">
        <v>12</v>
      </c>
      <c r="G34" s="1">
        <v>8</v>
      </c>
      <c r="H34" s="1">
        <v>10</v>
      </c>
      <c r="I34" s="67">
        <f>F34+F35+F36+F37+F38</f>
        <v>38</v>
      </c>
      <c r="J34" s="71"/>
      <c r="K34" s="60"/>
    </row>
    <row r="35" spans="1:11" ht="12.75" customHeight="1">
      <c r="A35" s="65"/>
      <c r="B35" s="9" t="s">
        <v>81</v>
      </c>
      <c r="C35" s="9" t="s">
        <v>63</v>
      </c>
      <c r="D35" s="1">
        <v>15</v>
      </c>
      <c r="E35" s="1">
        <v>11</v>
      </c>
      <c r="F35" s="1">
        <v>2</v>
      </c>
      <c r="G35" s="1">
        <v>12</v>
      </c>
      <c r="H35" s="1">
        <v>2</v>
      </c>
      <c r="I35" s="68"/>
      <c r="J35" s="71"/>
      <c r="K35" s="60"/>
    </row>
    <row r="36" spans="1:11" ht="12.75" customHeight="1">
      <c r="A36" s="65"/>
      <c r="B36" s="9" t="s">
        <v>82</v>
      </c>
      <c r="C36" s="9" t="s">
        <v>31</v>
      </c>
      <c r="D36" s="1">
        <v>77</v>
      </c>
      <c r="E36" s="1">
        <v>3</v>
      </c>
      <c r="F36" s="1">
        <v>10</v>
      </c>
      <c r="G36" s="1">
        <v>2</v>
      </c>
      <c r="H36" s="1">
        <v>24</v>
      </c>
      <c r="I36" s="68"/>
      <c r="J36" s="71"/>
      <c r="K36" s="60"/>
    </row>
    <row r="37" spans="1:11" ht="12.75" customHeight="1">
      <c r="A37" s="65"/>
      <c r="B37" s="9" t="s">
        <v>83</v>
      </c>
      <c r="C37" s="9" t="s">
        <v>46</v>
      </c>
      <c r="D37" s="1">
        <v>11</v>
      </c>
      <c r="E37" s="1">
        <v>4</v>
      </c>
      <c r="F37" s="1">
        <v>9</v>
      </c>
      <c r="G37" s="1">
        <v>5</v>
      </c>
      <c r="H37" s="1">
        <v>16</v>
      </c>
      <c r="I37" s="68"/>
      <c r="J37" s="71"/>
      <c r="K37" s="60"/>
    </row>
    <row r="38" spans="1:11" ht="13.5" customHeight="1" thickBot="1">
      <c r="A38" s="66"/>
      <c r="B38" s="10" t="s">
        <v>84</v>
      </c>
      <c r="C38" s="5" t="s">
        <v>31</v>
      </c>
      <c r="D38" s="5">
        <v>4</v>
      </c>
      <c r="E38" s="5">
        <v>8</v>
      </c>
      <c r="F38" s="5">
        <v>5</v>
      </c>
      <c r="G38" s="5">
        <v>6</v>
      </c>
      <c r="H38" s="5">
        <v>14</v>
      </c>
      <c r="I38" s="69"/>
      <c r="J38" s="72"/>
      <c r="K38" s="61"/>
    </row>
    <row r="42" spans="1:10" ht="12.75">
      <c r="A42" s="73" t="s">
        <v>48</v>
      </c>
      <c r="B42" s="73"/>
      <c r="H42" s="74" t="s">
        <v>49</v>
      </c>
      <c r="I42" s="74"/>
      <c r="J42" s="74"/>
    </row>
  </sheetData>
  <sheetProtection/>
  <mergeCells count="33">
    <mergeCell ref="A2:B2"/>
    <mergeCell ref="B15:I15"/>
    <mergeCell ref="B21:I21"/>
    <mergeCell ref="J3:J8"/>
    <mergeCell ref="I4:I8"/>
    <mergeCell ref="I10:I14"/>
    <mergeCell ref="J15:J20"/>
    <mergeCell ref="A42:B42"/>
    <mergeCell ref="H42:J42"/>
    <mergeCell ref="A28:A32"/>
    <mergeCell ref="B27:I27"/>
    <mergeCell ref="I28:I32"/>
    <mergeCell ref="B33:I33"/>
    <mergeCell ref="J33:J38"/>
    <mergeCell ref="K33:K38"/>
    <mergeCell ref="A34:A38"/>
    <mergeCell ref="I34:I38"/>
    <mergeCell ref="I16:I20"/>
    <mergeCell ref="K21:K26"/>
    <mergeCell ref="A22:A26"/>
    <mergeCell ref="J27:J32"/>
    <mergeCell ref="K27:K32"/>
    <mergeCell ref="J21:J26"/>
    <mergeCell ref="I22:I26"/>
    <mergeCell ref="K3:K8"/>
    <mergeCell ref="B3:I3"/>
    <mergeCell ref="K9:K14"/>
    <mergeCell ref="A10:A14"/>
    <mergeCell ref="B9:I9"/>
    <mergeCell ref="A16:A20"/>
    <mergeCell ref="K15:K20"/>
    <mergeCell ref="A4:A8"/>
    <mergeCell ref="J9:J14"/>
  </mergeCells>
  <printOptions/>
  <pageMargins left="0.1968503937007874" right="0.1968503937007874" top="0.5905511811023623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85</v>
      </c>
    </row>
    <row r="2" spans="1:11" ht="18.75" customHeight="1" thickBot="1">
      <c r="A2" s="75"/>
      <c r="B2" s="76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13</v>
      </c>
      <c r="J2" s="8" t="s">
        <v>12</v>
      </c>
      <c r="K2" s="8" t="s">
        <v>2</v>
      </c>
    </row>
    <row r="3" spans="1:11" ht="15.75" customHeight="1">
      <c r="A3" s="4" t="s">
        <v>3</v>
      </c>
      <c r="B3" s="62" t="s">
        <v>37</v>
      </c>
      <c r="C3" s="63"/>
      <c r="D3" s="63"/>
      <c r="E3" s="63"/>
      <c r="F3" s="63"/>
      <c r="G3" s="63"/>
      <c r="H3" s="63"/>
      <c r="I3" s="64"/>
      <c r="J3" s="70">
        <f>H4+H5+H6+H7+H8</f>
        <v>116</v>
      </c>
      <c r="K3" s="59">
        <v>1</v>
      </c>
    </row>
    <row r="4" spans="1:11" ht="12.75" customHeight="1">
      <c r="A4" s="65" t="s">
        <v>4</v>
      </c>
      <c r="B4" s="9" t="s">
        <v>40</v>
      </c>
      <c r="C4" s="9" t="s">
        <v>38</v>
      </c>
      <c r="D4" s="1">
        <v>11</v>
      </c>
      <c r="E4" s="1">
        <v>1</v>
      </c>
      <c r="F4" s="1">
        <v>15</v>
      </c>
      <c r="G4" s="1">
        <v>1</v>
      </c>
      <c r="H4" s="1">
        <v>30</v>
      </c>
      <c r="I4" s="67">
        <f>F4+F5+F6+F7+F8</f>
        <v>52</v>
      </c>
      <c r="J4" s="71"/>
      <c r="K4" s="60"/>
    </row>
    <row r="5" spans="1:11" ht="12.75" customHeight="1">
      <c r="A5" s="65"/>
      <c r="B5" s="9" t="s">
        <v>41</v>
      </c>
      <c r="C5" s="9" t="s">
        <v>59</v>
      </c>
      <c r="D5" s="1">
        <v>69</v>
      </c>
      <c r="E5" s="1">
        <v>2</v>
      </c>
      <c r="F5" s="1">
        <v>12</v>
      </c>
      <c r="G5" s="1">
        <v>4</v>
      </c>
      <c r="H5" s="1">
        <v>18</v>
      </c>
      <c r="I5" s="68"/>
      <c r="J5" s="71"/>
      <c r="K5" s="60"/>
    </row>
    <row r="6" spans="1:11" ht="12.75" customHeight="1">
      <c r="A6" s="65"/>
      <c r="B6" s="9" t="s">
        <v>62</v>
      </c>
      <c r="C6" s="9" t="s">
        <v>59</v>
      </c>
      <c r="D6" s="1">
        <v>10</v>
      </c>
      <c r="E6" s="1">
        <v>1</v>
      </c>
      <c r="F6" s="1">
        <v>15</v>
      </c>
      <c r="G6" s="1">
        <v>1</v>
      </c>
      <c r="H6" s="1">
        <v>30</v>
      </c>
      <c r="I6" s="68"/>
      <c r="J6" s="71"/>
      <c r="K6" s="60"/>
    </row>
    <row r="7" spans="1:11" ht="12.75" customHeight="1">
      <c r="A7" s="65"/>
      <c r="B7" s="34" t="s">
        <v>86</v>
      </c>
      <c r="C7" s="9" t="s">
        <v>33</v>
      </c>
      <c r="D7" s="1">
        <v>69</v>
      </c>
      <c r="E7" s="35">
        <v>0.75</v>
      </c>
      <c r="F7" s="1">
        <v>0</v>
      </c>
      <c r="G7" s="1">
        <v>3</v>
      </c>
      <c r="H7" s="1">
        <v>20</v>
      </c>
      <c r="I7" s="68"/>
      <c r="J7" s="71"/>
      <c r="K7" s="60"/>
    </row>
    <row r="8" spans="1:11" ht="13.5" customHeight="1" thickBot="1">
      <c r="A8" s="66"/>
      <c r="B8" s="10" t="s">
        <v>87</v>
      </c>
      <c r="C8" s="10" t="s">
        <v>31</v>
      </c>
      <c r="D8" s="5">
        <v>55</v>
      </c>
      <c r="E8" s="5">
        <v>3</v>
      </c>
      <c r="F8" s="5">
        <v>10</v>
      </c>
      <c r="G8" s="5">
        <v>4</v>
      </c>
      <c r="H8" s="5">
        <v>18</v>
      </c>
      <c r="I8" s="69"/>
      <c r="J8" s="72"/>
      <c r="K8" s="61"/>
    </row>
    <row r="9" spans="1:11" ht="15.75" customHeight="1">
      <c r="A9" s="4" t="s">
        <v>3</v>
      </c>
      <c r="B9" s="62" t="s">
        <v>28</v>
      </c>
      <c r="C9" s="63"/>
      <c r="D9" s="63"/>
      <c r="E9" s="63"/>
      <c r="F9" s="63"/>
      <c r="G9" s="63"/>
      <c r="H9" s="63"/>
      <c r="I9" s="64"/>
      <c r="J9" s="70">
        <f>H10+H11+H12+H13+H14</f>
        <v>76</v>
      </c>
      <c r="K9" s="59">
        <v>4</v>
      </c>
    </row>
    <row r="10" spans="1:11" ht="12.75" customHeight="1">
      <c r="A10" s="65" t="s">
        <v>4</v>
      </c>
      <c r="B10" s="9" t="s">
        <v>29</v>
      </c>
      <c r="C10" s="9" t="s">
        <v>25</v>
      </c>
      <c r="D10" s="1">
        <v>21</v>
      </c>
      <c r="E10" s="1">
        <v>1</v>
      </c>
      <c r="F10" s="1">
        <v>15</v>
      </c>
      <c r="G10" s="1">
        <v>3</v>
      </c>
      <c r="H10" s="1">
        <v>20</v>
      </c>
      <c r="I10" s="67">
        <f>F10+F11+F12+F13+F14</f>
        <v>49</v>
      </c>
      <c r="J10" s="71"/>
      <c r="K10" s="60"/>
    </row>
    <row r="11" spans="1:11" ht="12.75" customHeight="1">
      <c r="A11" s="65"/>
      <c r="B11" s="9" t="s">
        <v>68</v>
      </c>
      <c r="C11" s="9" t="s">
        <v>30</v>
      </c>
      <c r="D11" s="1">
        <v>87</v>
      </c>
      <c r="E11" s="1">
        <v>6</v>
      </c>
      <c r="F11" s="1">
        <v>7</v>
      </c>
      <c r="G11" s="35">
        <v>0.75</v>
      </c>
      <c r="H11" s="1">
        <v>0</v>
      </c>
      <c r="I11" s="68"/>
      <c r="J11" s="71"/>
      <c r="K11" s="60"/>
    </row>
    <row r="12" spans="1:11" ht="12.75" customHeight="1">
      <c r="A12" s="65"/>
      <c r="B12" s="9" t="s">
        <v>71</v>
      </c>
      <c r="C12" s="9" t="s">
        <v>25</v>
      </c>
      <c r="D12" s="1">
        <v>33</v>
      </c>
      <c r="E12" s="1">
        <v>3</v>
      </c>
      <c r="F12" s="1">
        <v>10</v>
      </c>
      <c r="G12" s="1">
        <v>2</v>
      </c>
      <c r="H12" s="1">
        <v>24</v>
      </c>
      <c r="I12" s="68"/>
      <c r="J12" s="71"/>
      <c r="K12" s="60"/>
    </row>
    <row r="13" spans="1:11" ht="12.75" customHeight="1">
      <c r="A13" s="65"/>
      <c r="B13" s="9" t="s">
        <v>72</v>
      </c>
      <c r="C13" s="9" t="s">
        <v>25</v>
      </c>
      <c r="D13" s="1">
        <v>27</v>
      </c>
      <c r="E13" s="1">
        <v>5</v>
      </c>
      <c r="F13" s="1">
        <v>8</v>
      </c>
      <c r="G13" s="1">
        <v>5</v>
      </c>
      <c r="H13" s="1">
        <v>16</v>
      </c>
      <c r="I13" s="68"/>
      <c r="J13" s="71"/>
      <c r="K13" s="60"/>
    </row>
    <row r="14" spans="1:11" ht="13.5" customHeight="1" thickBot="1">
      <c r="A14" s="66"/>
      <c r="B14" s="10" t="s">
        <v>88</v>
      </c>
      <c r="C14" s="10" t="s">
        <v>33</v>
      </c>
      <c r="D14" s="5">
        <v>9</v>
      </c>
      <c r="E14" s="5">
        <v>4</v>
      </c>
      <c r="F14" s="5">
        <v>9</v>
      </c>
      <c r="G14" s="5">
        <v>5</v>
      </c>
      <c r="H14" s="5">
        <v>16</v>
      </c>
      <c r="I14" s="69"/>
      <c r="J14" s="72"/>
      <c r="K14" s="61"/>
    </row>
    <row r="15" spans="1:11" ht="15.75" customHeight="1">
      <c r="A15" s="4" t="s">
        <v>3</v>
      </c>
      <c r="B15" s="62" t="s">
        <v>10</v>
      </c>
      <c r="C15" s="63"/>
      <c r="D15" s="63"/>
      <c r="E15" s="63"/>
      <c r="F15" s="63"/>
      <c r="G15" s="63"/>
      <c r="H15" s="63"/>
      <c r="I15" s="64"/>
      <c r="J15" s="70">
        <f>H16+H17+H18+H19+H20</f>
        <v>40</v>
      </c>
      <c r="K15" s="59">
        <v>5</v>
      </c>
    </row>
    <row r="16" spans="1:11" ht="12.75" customHeight="1">
      <c r="A16" s="65" t="s">
        <v>4</v>
      </c>
      <c r="B16" s="9" t="s">
        <v>43</v>
      </c>
      <c r="C16" s="9" t="s">
        <v>19</v>
      </c>
      <c r="D16" s="1">
        <v>7</v>
      </c>
      <c r="E16" s="1">
        <v>1</v>
      </c>
      <c r="F16" s="1">
        <v>15</v>
      </c>
      <c r="G16" s="35">
        <v>0.75</v>
      </c>
      <c r="H16" s="1">
        <v>0</v>
      </c>
      <c r="I16" s="67">
        <f>F16+F17+F18+F19+F20</f>
        <v>51</v>
      </c>
      <c r="J16" s="71"/>
      <c r="K16" s="60"/>
    </row>
    <row r="17" spans="1:11" ht="12.75" customHeight="1">
      <c r="A17" s="65"/>
      <c r="B17" s="9" t="s">
        <v>45</v>
      </c>
      <c r="C17" s="9" t="s">
        <v>36</v>
      </c>
      <c r="D17" s="1">
        <v>11</v>
      </c>
      <c r="E17" s="1">
        <v>1</v>
      </c>
      <c r="F17" s="1">
        <v>15</v>
      </c>
      <c r="G17" s="1">
        <v>1</v>
      </c>
      <c r="H17" s="1">
        <v>30</v>
      </c>
      <c r="I17" s="68"/>
      <c r="J17" s="71"/>
      <c r="K17" s="60"/>
    </row>
    <row r="18" spans="1:11" ht="12.75" customHeight="1">
      <c r="A18" s="65"/>
      <c r="B18" s="9" t="s">
        <v>47</v>
      </c>
      <c r="C18" s="9" t="s">
        <v>34</v>
      </c>
      <c r="D18" s="1">
        <v>89</v>
      </c>
      <c r="E18" s="1">
        <v>6</v>
      </c>
      <c r="F18" s="1">
        <v>7</v>
      </c>
      <c r="G18" s="35">
        <v>0.75</v>
      </c>
      <c r="H18" s="1">
        <v>0</v>
      </c>
      <c r="I18" s="68"/>
      <c r="J18" s="71"/>
      <c r="K18" s="60"/>
    </row>
    <row r="19" spans="1:11" ht="12.75" customHeight="1">
      <c r="A19" s="65"/>
      <c r="B19" s="9" t="s">
        <v>44</v>
      </c>
      <c r="C19" s="9" t="s">
        <v>60</v>
      </c>
      <c r="D19" s="1">
        <v>22</v>
      </c>
      <c r="E19" s="1">
        <v>4</v>
      </c>
      <c r="F19" s="1">
        <v>9</v>
      </c>
      <c r="G19" s="35">
        <v>0.75</v>
      </c>
      <c r="H19" s="1">
        <v>0</v>
      </c>
      <c r="I19" s="68"/>
      <c r="J19" s="71"/>
      <c r="K19" s="60"/>
    </row>
    <row r="20" spans="1:11" ht="13.5" customHeight="1" thickBot="1">
      <c r="A20" s="66"/>
      <c r="B20" s="10" t="s">
        <v>79</v>
      </c>
      <c r="C20" s="10" t="s">
        <v>34</v>
      </c>
      <c r="D20" s="5">
        <v>177</v>
      </c>
      <c r="E20" s="5">
        <v>8</v>
      </c>
      <c r="F20" s="5">
        <v>5</v>
      </c>
      <c r="G20" s="5">
        <v>8</v>
      </c>
      <c r="H20" s="5">
        <v>10</v>
      </c>
      <c r="I20" s="69"/>
      <c r="J20" s="72"/>
      <c r="K20" s="61"/>
    </row>
    <row r="21" spans="1:11" ht="15.75" customHeight="1">
      <c r="A21" s="4" t="s">
        <v>3</v>
      </c>
      <c r="B21" s="62" t="s">
        <v>89</v>
      </c>
      <c r="C21" s="63"/>
      <c r="D21" s="63"/>
      <c r="E21" s="63"/>
      <c r="F21" s="63"/>
      <c r="G21" s="63"/>
      <c r="H21" s="63"/>
      <c r="I21" s="64"/>
      <c r="J21" s="70">
        <f>H22+H23+H24+H25+H26</f>
        <v>76</v>
      </c>
      <c r="K21" s="59">
        <v>3</v>
      </c>
    </row>
    <row r="22" spans="1:11" ht="12.75" customHeight="1">
      <c r="A22" s="65" t="s">
        <v>4</v>
      </c>
      <c r="B22" s="9" t="s">
        <v>90</v>
      </c>
      <c r="C22" s="9" t="s">
        <v>91</v>
      </c>
      <c r="D22" s="1">
        <v>55</v>
      </c>
      <c r="E22" s="1">
        <v>2</v>
      </c>
      <c r="F22" s="1">
        <v>12</v>
      </c>
      <c r="G22" s="35">
        <v>0.75</v>
      </c>
      <c r="H22" s="1">
        <v>0</v>
      </c>
      <c r="I22" s="67">
        <f>F22+F23+F24+F25+F26</f>
        <v>50</v>
      </c>
      <c r="J22" s="71"/>
      <c r="K22" s="60"/>
    </row>
    <row r="23" spans="1:11" ht="12.75" customHeight="1">
      <c r="A23" s="65"/>
      <c r="B23" s="9" t="s">
        <v>92</v>
      </c>
      <c r="C23" s="9" t="s">
        <v>93</v>
      </c>
      <c r="D23" s="1">
        <v>88</v>
      </c>
      <c r="E23" s="1">
        <v>3</v>
      </c>
      <c r="F23" s="1">
        <v>10</v>
      </c>
      <c r="G23" s="1">
        <v>2</v>
      </c>
      <c r="H23" s="1">
        <v>24</v>
      </c>
      <c r="I23" s="68"/>
      <c r="J23" s="71"/>
      <c r="K23" s="60"/>
    </row>
    <row r="24" spans="1:11" ht="12.75" customHeight="1">
      <c r="A24" s="65"/>
      <c r="B24" s="9" t="s">
        <v>94</v>
      </c>
      <c r="C24" s="9" t="s">
        <v>34</v>
      </c>
      <c r="D24" s="1">
        <v>225</v>
      </c>
      <c r="E24" s="1">
        <v>5</v>
      </c>
      <c r="F24" s="1">
        <v>8</v>
      </c>
      <c r="G24" s="1">
        <v>5</v>
      </c>
      <c r="H24" s="1">
        <v>16</v>
      </c>
      <c r="I24" s="68"/>
      <c r="J24" s="71"/>
      <c r="K24" s="60"/>
    </row>
    <row r="25" spans="1:11" ht="12.75" customHeight="1">
      <c r="A25" s="65"/>
      <c r="B25" s="9" t="s">
        <v>95</v>
      </c>
      <c r="C25" s="9" t="s">
        <v>46</v>
      </c>
      <c r="D25" s="1">
        <v>25</v>
      </c>
      <c r="E25" s="1">
        <v>3</v>
      </c>
      <c r="F25" s="1">
        <v>10</v>
      </c>
      <c r="G25" s="1">
        <v>4</v>
      </c>
      <c r="H25" s="1">
        <v>18</v>
      </c>
      <c r="I25" s="68"/>
      <c r="J25" s="71"/>
      <c r="K25" s="60"/>
    </row>
    <row r="26" spans="1:11" ht="13.5" customHeight="1" thickBot="1">
      <c r="A26" s="66"/>
      <c r="B26" s="10" t="s">
        <v>96</v>
      </c>
      <c r="C26" s="10" t="s">
        <v>33</v>
      </c>
      <c r="D26" s="5">
        <v>18</v>
      </c>
      <c r="E26" s="5">
        <v>3</v>
      </c>
      <c r="F26" s="5">
        <v>10</v>
      </c>
      <c r="G26" s="5">
        <v>4</v>
      </c>
      <c r="H26" s="5">
        <v>18</v>
      </c>
      <c r="I26" s="69"/>
      <c r="J26" s="72"/>
      <c r="K26" s="61"/>
    </row>
    <row r="27" spans="1:11" ht="15.75" customHeight="1">
      <c r="A27" s="4" t="s">
        <v>3</v>
      </c>
      <c r="B27" s="62" t="s">
        <v>23</v>
      </c>
      <c r="C27" s="63"/>
      <c r="D27" s="63"/>
      <c r="E27" s="63"/>
      <c r="F27" s="63"/>
      <c r="G27" s="63"/>
      <c r="H27" s="63"/>
      <c r="I27" s="64"/>
      <c r="J27" s="70">
        <f>H28+H29+H30+H31+H32</f>
        <v>102</v>
      </c>
      <c r="K27" s="59">
        <v>2</v>
      </c>
    </row>
    <row r="28" spans="1:11" ht="12.75" customHeight="1">
      <c r="A28" s="65" t="s">
        <v>4</v>
      </c>
      <c r="B28" s="9" t="s">
        <v>74</v>
      </c>
      <c r="C28" s="9" t="s">
        <v>33</v>
      </c>
      <c r="D28" s="1">
        <v>457</v>
      </c>
      <c r="E28" s="1">
        <v>2</v>
      </c>
      <c r="F28" s="1">
        <v>12</v>
      </c>
      <c r="G28" s="1">
        <v>2</v>
      </c>
      <c r="H28" s="1">
        <v>24</v>
      </c>
      <c r="I28" s="67">
        <f>F28+F29+F30+F31+F32</f>
        <v>47</v>
      </c>
      <c r="J28" s="71"/>
      <c r="K28" s="60"/>
    </row>
    <row r="29" spans="1:11" ht="12.75" customHeight="1">
      <c r="A29" s="65"/>
      <c r="B29" s="9" t="s">
        <v>75</v>
      </c>
      <c r="C29" s="9" t="s">
        <v>97</v>
      </c>
      <c r="D29" s="1">
        <v>35</v>
      </c>
      <c r="E29" s="1">
        <v>6</v>
      </c>
      <c r="F29" s="1">
        <v>7</v>
      </c>
      <c r="G29" s="1">
        <v>6</v>
      </c>
      <c r="H29" s="1">
        <v>14</v>
      </c>
      <c r="I29" s="68"/>
      <c r="J29" s="71"/>
      <c r="K29" s="60"/>
    </row>
    <row r="30" spans="1:11" ht="12.75" customHeight="1">
      <c r="A30" s="65"/>
      <c r="B30" s="9" t="s">
        <v>77</v>
      </c>
      <c r="C30" s="9" t="s">
        <v>30</v>
      </c>
      <c r="D30" s="1">
        <v>35</v>
      </c>
      <c r="E30" s="1">
        <v>7</v>
      </c>
      <c r="F30" s="1">
        <v>6</v>
      </c>
      <c r="G30" s="1">
        <v>3</v>
      </c>
      <c r="H30" s="1">
        <v>20</v>
      </c>
      <c r="I30" s="68"/>
      <c r="J30" s="71"/>
      <c r="K30" s="60"/>
    </row>
    <row r="31" spans="1:11" ht="12.75" customHeight="1">
      <c r="A31" s="65"/>
      <c r="B31" s="9" t="s">
        <v>76</v>
      </c>
      <c r="C31" s="9" t="s">
        <v>98</v>
      </c>
      <c r="D31" s="1">
        <v>203</v>
      </c>
      <c r="E31" s="1">
        <v>2</v>
      </c>
      <c r="F31" s="1">
        <v>12</v>
      </c>
      <c r="G31" s="1">
        <v>2</v>
      </c>
      <c r="H31" s="1">
        <v>24</v>
      </c>
      <c r="I31" s="68"/>
      <c r="J31" s="71"/>
      <c r="K31" s="60"/>
    </row>
    <row r="32" spans="1:11" ht="13.5" customHeight="1" thickBot="1">
      <c r="A32" s="66"/>
      <c r="B32" s="10" t="s">
        <v>32</v>
      </c>
      <c r="C32" s="5" t="s">
        <v>97</v>
      </c>
      <c r="D32" s="5">
        <v>44</v>
      </c>
      <c r="E32" s="5">
        <v>3</v>
      </c>
      <c r="F32" s="5">
        <v>10</v>
      </c>
      <c r="G32" s="5">
        <v>3</v>
      </c>
      <c r="H32" s="5">
        <v>20</v>
      </c>
      <c r="I32" s="69"/>
      <c r="J32" s="72"/>
      <c r="K32" s="61"/>
    </row>
    <row r="36" spans="1:10" ht="12.75">
      <c r="A36" s="73" t="s">
        <v>48</v>
      </c>
      <c r="B36" s="73"/>
      <c r="H36" s="74" t="s">
        <v>49</v>
      </c>
      <c r="I36" s="74"/>
      <c r="J36" s="74"/>
    </row>
  </sheetData>
  <sheetProtection/>
  <mergeCells count="28">
    <mergeCell ref="B27:I27"/>
    <mergeCell ref="J27:J32"/>
    <mergeCell ref="K27:K32"/>
    <mergeCell ref="A36:B36"/>
    <mergeCell ref="H36:J36"/>
    <mergeCell ref="B21:I21"/>
    <mergeCell ref="J21:J26"/>
    <mergeCell ref="K21:K26"/>
    <mergeCell ref="A28:A32"/>
    <mergeCell ref="I28:I32"/>
    <mergeCell ref="K15:K20"/>
    <mergeCell ref="A22:A26"/>
    <mergeCell ref="I22:I26"/>
    <mergeCell ref="I10:I14"/>
    <mergeCell ref="A10:A14"/>
    <mergeCell ref="B15:I15"/>
    <mergeCell ref="J15:J20"/>
    <mergeCell ref="J9:J14"/>
    <mergeCell ref="I16:I20"/>
    <mergeCell ref="A16:A20"/>
    <mergeCell ref="B9:I9"/>
    <mergeCell ref="K9:K14"/>
    <mergeCell ref="A2:B2"/>
    <mergeCell ref="B3:I3"/>
    <mergeCell ref="J3:J8"/>
    <mergeCell ref="K3:K8"/>
    <mergeCell ref="A4:A8"/>
    <mergeCell ref="I4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15" sqref="B15:I15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99</v>
      </c>
    </row>
    <row r="2" spans="1:11" ht="18.75" customHeight="1" thickBot="1">
      <c r="A2" s="75"/>
      <c r="B2" s="76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13</v>
      </c>
      <c r="J2" s="8" t="s">
        <v>12</v>
      </c>
      <c r="K2" s="8" t="s">
        <v>2</v>
      </c>
    </row>
    <row r="3" spans="1:11" ht="15.75" customHeight="1">
      <c r="A3" s="4" t="s">
        <v>3</v>
      </c>
      <c r="B3" s="62" t="s">
        <v>100</v>
      </c>
      <c r="C3" s="63"/>
      <c r="D3" s="63"/>
      <c r="E3" s="63"/>
      <c r="F3" s="63"/>
      <c r="G3" s="63"/>
      <c r="H3" s="63"/>
      <c r="I3" s="64"/>
      <c r="J3" s="70">
        <f>H4+H5+H6+H7+H8</f>
        <v>124</v>
      </c>
      <c r="K3" s="59">
        <v>1</v>
      </c>
    </row>
    <row r="4" spans="1:11" ht="12.75" customHeight="1">
      <c r="A4" s="65" t="s">
        <v>4</v>
      </c>
      <c r="B4" s="9" t="s">
        <v>101</v>
      </c>
      <c r="C4" s="9" t="s">
        <v>102</v>
      </c>
      <c r="D4" s="1">
        <v>127</v>
      </c>
      <c r="E4" s="1">
        <v>1</v>
      </c>
      <c r="F4" s="1">
        <v>15</v>
      </c>
      <c r="G4" s="1">
        <v>1</v>
      </c>
      <c r="H4" s="1">
        <v>30</v>
      </c>
      <c r="I4" s="67">
        <f>F4+F5+F6+F7+F8</f>
        <v>59</v>
      </c>
      <c r="J4" s="71"/>
      <c r="K4" s="60"/>
    </row>
    <row r="5" spans="1:11" ht="12.75" customHeight="1">
      <c r="A5" s="65"/>
      <c r="B5" s="9" t="s">
        <v>101</v>
      </c>
      <c r="C5" s="9" t="s">
        <v>39</v>
      </c>
      <c r="D5" s="1">
        <v>127</v>
      </c>
      <c r="E5" s="35">
        <v>0.01</v>
      </c>
      <c r="F5" s="1">
        <v>15</v>
      </c>
      <c r="G5" s="1">
        <v>3</v>
      </c>
      <c r="H5" s="1">
        <v>20</v>
      </c>
      <c r="I5" s="68"/>
      <c r="J5" s="71"/>
      <c r="K5" s="60"/>
    </row>
    <row r="6" spans="1:11" ht="12.75" customHeight="1">
      <c r="A6" s="65"/>
      <c r="B6" s="9" t="s">
        <v>103</v>
      </c>
      <c r="C6" s="9" t="s">
        <v>39</v>
      </c>
      <c r="D6" s="1">
        <v>44</v>
      </c>
      <c r="E6" s="1">
        <v>3</v>
      </c>
      <c r="F6" s="1">
        <v>10</v>
      </c>
      <c r="G6" s="1">
        <v>1</v>
      </c>
      <c r="H6" s="1">
        <v>30</v>
      </c>
      <c r="I6" s="68"/>
      <c r="J6" s="71"/>
      <c r="K6" s="60"/>
    </row>
    <row r="7" spans="1:11" ht="12.75" customHeight="1">
      <c r="A7" s="65"/>
      <c r="B7" s="34" t="s">
        <v>104</v>
      </c>
      <c r="C7" s="9" t="s">
        <v>59</v>
      </c>
      <c r="D7" s="1">
        <v>190</v>
      </c>
      <c r="E7" s="1">
        <v>3</v>
      </c>
      <c r="F7" s="1">
        <v>10</v>
      </c>
      <c r="G7" s="1">
        <v>3</v>
      </c>
      <c r="H7" s="1">
        <v>20</v>
      </c>
      <c r="I7" s="68"/>
      <c r="J7" s="71"/>
      <c r="K7" s="60"/>
    </row>
    <row r="8" spans="1:11" ht="13.5" customHeight="1" thickBot="1">
      <c r="A8" s="66"/>
      <c r="B8" s="10" t="s">
        <v>105</v>
      </c>
      <c r="C8" s="10" t="s">
        <v>39</v>
      </c>
      <c r="D8" s="5">
        <v>5</v>
      </c>
      <c r="E8" s="5">
        <v>4</v>
      </c>
      <c r="F8" s="5">
        <v>9</v>
      </c>
      <c r="G8" s="5">
        <v>2</v>
      </c>
      <c r="H8" s="5">
        <v>24</v>
      </c>
      <c r="I8" s="69"/>
      <c r="J8" s="72"/>
      <c r="K8" s="61"/>
    </row>
    <row r="9" spans="1:11" ht="15.75" customHeight="1">
      <c r="A9" s="4" t="s">
        <v>3</v>
      </c>
      <c r="B9" s="62" t="s">
        <v>23</v>
      </c>
      <c r="C9" s="63"/>
      <c r="D9" s="63"/>
      <c r="E9" s="63"/>
      <c r="F9" s="63"/>
      <c r="G9" s="63"/>
      <c r="H9" s="63"/>
      <c r="I9" s="64"/>
      <c r="J9" s="70">
        <f>H10+H11+H12+H13+H14</f>
        <v>92</v>
      </c>
      <c r="K9" s="59">
        <v>3</v>
      </c>
    </row>
    <row r="10" spans="1:11" ht="12.75" customHeight="1">
      <c r="A10" s="65" t="s">
        <v>4</v>
      </c>
      <c r="B10" s="9" t="s">
        <v>74</v>
      </c>
      <c r="C10" s="9" t="s">
        <v>33</v>
      </c>
      <c r="D10" s="1">
        <v>457</v>
      </c>
      <c r="E10" s="1">
        <v>5</v>
      </c>
      <c r="F10" s="1">
        <v>8</v>
      </c>
      <c r="G10" s="1">
        <v>2</v>
      </c>
      <c r="H10" s="1">
        <v>24</v>
      </c>
      <c r="I10" s="67">
        <f>F10+F11+F12+F13+F14</f>
        <v>40</v>
      </c>
      <c r="J10" s="71"/>
      <c r="K10" s="60"/>
    </row>
    <row r="11" spans="1:11" ht="12.75" customHeight="1">
      <c r="A11" s="65"/>
      <c r="B11" s="9" t="s">
        <v>76</v>
      </c>
      <c r="C11" s="9" t="s">
        <v>38</v>
      </c>
      <c r="D11" s="1">
        <v>203</v>
      </c>
      <c r="E11" s="1">
        <v>3</v>
      </c>
      <c r="F11" s="1">
        <v>10</v>
      </c>
      <c r="G11" s="1">
        <v>2</v>
      </c>
      <c r="H11" s="1">
        <v>24</v>
      </c>
      <c r="I11" s="68"/>
      <c r="J11" s="71"/>
      <c r="K11" s="60"/>
    </row>
    <row r="12" spans="1:11" ht="12.75" customHeight="1">
      <c r="A12" s="65"/>
      <c r="B12" s="9" t="s">
        <v>75</v>
      </c>
      <c r="C12" s="9" t="s">
        <v>106</v>
      </c>
      <c r="D12" s="1">
        <v>35</v>
      </c>
      <c r="E12" s="1">
        <v>2</v>
      </c>
      <c r="F12" s="1">
        <v>12</v>
      </c>
      <c r="G12" s="1">
        <v>2</v>
      </c>
      <c r="H12" s="1">
        <v>24</v>
      </c>
      <c r="I12" s="68"/>
      <c r="J12" s="71"/>
      <c r="K12" s="60"/>
    </row>
    <row r="13" spans="1:11" ht="12.75" customHeight="1">
      <c r="A13" s="65"/>
      <c r="B13" s="9" t="s">
        <v>32</v>
      </c>
      <c r="C13" s="9" t="s">
        <v>106</v>
      </c>
      <c r="D13" s="1">
        <v>44</v>
      </c>
      <c r="E13" s="35">
        <v>0.75</v>
      </c>
      <c r="F13" s="1">
        <v>0</v>
      </c>
      <c r="G13" s="35">
        <v>0.75</v>
      </c>
      <c r="H13" s="1">
        <v>0</v>
      </c>
      <c r="I13" s="68"/>
      <c r="J13" s="71"/>
      <c r="K13" s="60"/>
    </row>
    <row r="14" spans="1:11" ht="13.5" customHeight="1" thickBot="1">
      <c r="A14" s="66"/>
      <c r="B14" s="10" t="s">
        <v>77</v>
      </c>
      <c r="C14" s="10" t="s">
        <v>30</v>
      </c>
      <c r="D14" s="5">
        <v>35</v>
      </c>
      <c r="E14" s="5">
        <v>3</v>
      </c>
      <c r="F14" s="5">
        <v>10</v>
      </c>
      <c r="G14" s="5">
        <v>3</v>
      </c>
      <c r="H14" s="5">
        <v>20</v>
      </c>
      <c r="I14" s="69"/>
      <c r="J14" s="72"/>
      <c r="K14" s="61"/>
    </row>
    <row r="15" spans="1:11" ht="15.75" customHeight="1">
      <c r="A15" s="4" t="s">
        <v>3</v>
      </c>
      <c r="B15" s="62" t="s">
        <v>37</v>
      </c>
      <c r="C15" s="63"/>
      <c r="D15" s="63"/>
      <c r="E15" s="63"/>
      <c r="F15" s="63"/>
      <c r="G15" s="63"/>
      <c r="H15" s="63"/>
      <c r="I15" s="64"/>
      <c r="J15" s="70">
        <f>H16+H17+H18+H19+H20</f>
        <v>88</v>
      </c>
      <c r="K15" s="59">
        <v>4</v>
      </c>
    </row>
    <row r="16" spans="1:11" ht="12.75" customHeight="1">
      <c r="A16" s="65" t="s">
        <v>4</v>
      </c>
      <c r="B16" s="9" t="s">
        <v>107</v>
      </c>
      <c r="C16" s="9" t="s">
        <v>38</v>
      </c>
      <c r="D16" s="1">
        <v>11</v>
      </c>
      <c r="E16" s="1">
        <v>1</v>
      </c>
      <c r="F16" s="1">
        <v>15</v>
      </c>
      <c r="G16" s="1">
        <v>1</v>
      </c>
      <c r="H16" s="1">
        <v>30</v>
      </c>
      <c r="I16" s="67">
        <f>F16+F17+F18+F19+F20</f>
        <v>58</v>
      </c>
      <c r="J16" s="71"/>
      <c r="K16" s="60"/>
    </row>
    <row r="17" spans="1:11" ht="12.75" customHeight="1">
      <c r="A17" s="65"/>
      <c r="B17" s="9" t="s">
        <v>108</v>
      </c>
      <c r="C17" s="9" t="s">
        <v>93</v>
      </c>
      <c r="D17" s="1">
        <v>69</v>
      </c>
      <c r="E17" s="1">
        <v>1</v>
      </c>
      <c r="F17" s="1">
        <v>15</v>
      </c>
      <c r="G17" s="1">
        <v>2</v>
      </c>
      <c r="H17" s="1">
        <v>24</v>
      </c>
      <c r="I17" s="68"/>
      <c r="J17" s="71"/>
      <c r="K17" s="60"/>
    </row>
    <row r="18" spans="1:11" ht="12.75" customHeight="1">
      <c r="A18" s="65"/>
      <c r="B18" s="9" t="s">
        <v>108</v>
      </c>
      <c r="C18" s="9" t="s">
        <v>33</v>
      </c>
      <c r="D18" s="1">
        <v>69</v>
      </c>
      <c r="E18" s="1">
        <v>4</v>
      </c>
      <c r="F18" s="1">
        <v>9</v>
      </c>
      <c r="G18" s="1">
        <v>3</v>
      </c>
      <c r="H18" s="1">
        <v>20</v>
      </c>
      <c r="I18" s="68"/>
      <c r="J18" s="71"/>
      <c r="K18" s="60"/>
    </row>
    <row r="19" spans="1:11" ht="12.75" customHeight="1">
      <c r="A19" s="65"/>
      <c r="B19" s="9" t="s">
        <v>61</v>
      </c>
      <c r="C19" s="9" t="s">
        <v>31</v>
      </c>
      <c r="D19" s="1">
        <v>55</v>
      </c>
      <c r="E19" s="1">
        <v>9</v>
      </c>
      <c r="F19" s="1">
        <v>4</v>
      </c>
      <c r="G19" s="1">
        <v>6</v>
      </c>
      <c r="H19" s="1">
        <v>14</v>
      </c>
      <c r="I19" s="68"/>
      <c r="J19" s="71"/>
      <c r="K19" s="60"/>
    </row>
    <row r="20" spans="1:11" ht="13.5" customHeight="1" thickBot="1">
      <c r="A20" s="66"/>
      <c r="B20" s="10" t="s">
        <v>109</v>
      </c>
      <c r="C20" s="10" t="s">
        <v>110</v>
      </c>
      <c r="D20" s="5">
        <v>97</v>
      </c>
      <c r="E20" s="5">
        <v>1</v>
      </c>
      <c r="F20" s="5">
        <v>15</v>
      </c>
      <c r="G20" s="36">
        <v>0.75</v>
      </c>
      <c r="H20" s="5">
        <v>0</v>
      </c>
      <c r="I20" s="69"/>
      <c r="J20" s="72"/>
      <c r="K20" s="61"/>
    </row>
    <row r="21" spans="1:11" ht="15.75" customHeight="1">
      <c r="A21" s="4" t="s">
        <v>3</v>
      </c>
      <c r="B21" s="62" t="s">
        <v>111</v>
      </c>
      <c r="C21" s="63"/>
      <c r="D21" s="63"/>
      <c r="E21" s="63"/>
      <c r="F21" s="63"/>
      <c r="G21" s="63"/>
      <c r="H21" s="63"/>
      <c r="I21" s="64"/>
      <c r="J21" s="70">
        <f>H22+H23+H24+H25+H26</f>
        <v>92</v>
      </c>
      <c r="K21" s="59">
        <v>2</v>
      </c>
    </row>
    <row r="22" spans="1:11" ht="12.75" customHeight="1">
      <c r="A22" s="65" t="s">
        <v>4</v>
      </c>
      <c r="B22" s="9" t="s">
        <v>81</v>
      </c>
      <c r="C22" s="9" t="s">
        <v>106</v>
      </c>
      <c r="D22" s="1">
        <v>15</v>
      </c>
      <c r="E22" s="1">
        <v>3</v>
      </c>
      <c r="F22" s="1">
        <v>10</v>
      </c>
      <c r="G22" s="1">
        <v>3</v>
      </c>
      <c r="H22" s="1">
        <v>20</v>
      </c>
      <c r="I22" s="67">
        <f>F22+F23+F24+F25+F26</f>
        <v>43</v>
      </c>
      <c r="J22" s="71"/>
      <c r="K22" s="60"/>
    </row>
    <row r="23" spans="1:11" ht="12.75" customHeight="1">
      <c r="A23" s="65"/>
      <c r="B23" s="9" t="s">
        <v>112</v>
      </c>
      <c r="C23" s="9" t="s">
        <v>25</v>
      </c>
      <c r="D23" s="1">
        <v>911</v>
      </c>
      <c r="E23" s="35">
        <v>0.75</v>
      </c>
      <c r="F23" s="1">
        <v>0</v>
      </c>
      <c r="G23" s="35">
        <v>0.75</v>
      </c>
      <c r="H23" s="1">
        <v>0</v>
      </c>
      <c r="I23" s="68"/>
      <c r="J23" s="71"/>
      <c r="K23" s="60"/>
    </row>
    <row r="24" spans="1:11" ht="12.75" customHeight="1">
      <c r="A24" s="65"/>
      <c r="B24" s="9" t="s">
        <v>113</v>
      </c>
      <c r="C24" s="9" t="s">
        <v>25</v>
      </c>
      <c r="D24" s="1">
        <v>20</v>
      </c>
      <c r="E24" s="1">
        <v>1</v>
      </c>
      <c r="F24" s="1">
        <v>15</v>
      </c>
      <c r="G24" s="1">
        <v>1</v>
      </c>
      <c r="H24" s="1">
        <v>30</v>
      </c>
      <c r="I24" s="68"/>
      <c r="J24" s="71"/>
      <c r="K24" s="60"/>
    </row>
    <row r="25" spans="1:11" ht="12.75" customHeight="1">
      <c r="A25" s="65"/>
      <c r="B25" s="9" t="s">
        <v>62</v>
      </c>
      <c r="C25" s="9" t="s">
        <v>93</v>
      </c>
      <c r="D25" s="1">
        <v>10</v>
      </c>
      <c r="E25" s="1">
        <v>2</v>
      </c>
      <c r="F25" s="1">
        <v>12</v>
      </c>
      <c r="G25" s="1">
        <v>1</v>
      </c>
      <c r="H25" s="1">
        <v>30</v>
      </c>
      <c r="I25" s="68"/>
      <c r="J25" s="71"/>
      <c r="K25" s="60"/>
    </row>
    <row r="26" spans="1:11" ht="13.5" customHeight="1" thickBot="1">
      <c r="A26" s="66"/>
      <c r="B26" s="10" t="s">
        <v>114</v>
      </c>
      <c r="C26" s="10" t="s">
        <v>25</v>
      </c>
      <c r="D26" s="5">
        <v>16</v>
      </c>
      <c r="E26" s="5">
        <v>7</v>
      </c>
      <c r="F26" s="5">
        <v>6</v>
      </c>
      <c r="G26" s="5">
        <v>7</v>
      </c>
      <c r="H26" s="5">
        <v>12</v>
      </c>
      <c r="I26" s="69"/>
      <c r="J26" s="72"/>
      <c r="K26" s="61"/>
    </row>
    <row r="27" spans="1:11" ht="15.75" customHeight="1">
      <c r="A27" s="4" t="s">
        <v>3</v>
      </c>
      <c r="B27" s="62" t="s">
        <v>10</v>
      </c>
      <c r="C27" s="63"/>
      <c r="D27" s="63"/>
      <c r="E27" s="63"/>
      <c r="F27" s="63"/>
      <c r="G27" s="63"/>
      <c r="H27" s="63"/>
      <c r="I27" s="64"/>
      <c r="J27" s="70">
        <f>H28+H29+H30+H31+H32</f>
        <v>80</v>
      </c>
      <c r="K27" s="59">
        <v>6</v>
      </c>
    </row>
    <row r="28" spans="1:11" ht="12.75" customHeight="1">
      <c r="A28" s="65" t="s">
        <v>4</v>
      </c>
      <c r="B28" s="9" t="s">
        <v>43</v>
      </c>
      <c r="C28" s="9" t="s">
        <v>39</v>
      </c>
      <c r="D28" s="1">
        <v>7</v>
      </c>
      <c r="E28" s="35">
        <v>0.75</v>
      </c>
      <c r="F28" s="1">
        <v>0</v>
      </c>
      <c r="G28" s="35">
        <v>0.75</v>
      </c>
      <c r="H28" s="1">
        <v>0</v>
      </c>
      <c r="I28" s="67">
        <f>F28+F29+F30+F31+F32</f>
        <v>15</v>
      </c>
      <c r="J28" s="71"/>
      <c r="K28" s="60"/>
    </row>
    <row r="29" spans="1:11" ht="12.75" customHeight="1">
      <c r="A29" s="65"/>
      <c r="B29" s="9" t="s">
        <v>47</v>
      </c>
      <c r="C29" s="9" t="s">
        <v>34</v>
      </c>
      <c r="D29" s="1">
        <v>89</v>
      </c>
      <c r="E29" s="1"/>
      <c r="F29" s="1"/>
      <c r="G29" s="1">
        <v>7</v>
      </c>
      <c r="H29" s="1">
        <v>12</v>
      </c>
      <c r="I29" s="68"/>
      <c r="J29" s="71"/>
      <c r="K29" s="60"/>
    </row>
    <row r="30" spans="1:11" ht="12.75" customHeight="1">
      <c r="A30" s="65"/>
      <c r="B30" s="9" t="s">
        <v>45</v>
      </c>
      <c r="C30" s="9" t="s">
        <v>36</v>
      </c>
      <c r="D30" s="1">
        <v>11</v>
      </c>
      <c r="E30" s="1">
        <v>1</v>
      </c>
      <c r="F30" s="1">
        <v>15</v>
      </c>
      <c r="G30" s="1">
        <v>2</v>
      </c>
      <c r="H30" s="1">
        <v>24</v>
      </c>
      <c r="I30" s="68"/>
      <c r="J30" s="71"/>
      <c r="K30" s="60"/>
    </row>
    <row r="31" spans="1:11" ht="12.75" customHeight="1">
      <c r="A31" s="65"/>
      <c r="B31" s="9" t="s">
        <v>79</v>
      </c>
      <c r="C31" s="9" t="s">
        <v>34</v>
      </c>
      <c r="D31" s="1">
        <v>177</v>
      </c>
      <c r="E31" s="1"/>
      <c r="F31" s="1"/>
      <c r="G31" s="1">
        <v>1</v>
      </c>
      <c r="H31" s="1">
        <v>30</v>
      </c>
      <c r="I31" s="68"/>
      <c r="J31" s="71"/>
      <c r="K31" s="60"/>
    </row>
    <row r="32" spans="1:11" ht="13.5" customHeight="1" thickBot="1">
      <c r="A32" s="66"/>
      <c r="B32" s="10" t="s">
        <v>115</v>
      </c>
      <c r="C32" s="36" t="s">
        <v>30</v>
      </c>
      <c r="D32" s="1">
        <v>3</v>
      </c>
      <c r="E32" s="35">
        <v>0.75</v>
      </c>
      <c r="F32" s="5">
        <v>0</v>
      </c>
      <c r="G32" s="5">
        <v>6</v>
      </c>
      <c r="H32" s="5">
        <v>14</v>
      </c>
      <c r="I32" s="69"/>
      <c r="J32" s="72"/>
      <c r="K32" s="61"/>
    </row>
    <row r="33" spans="1:11" ht="15.75" customHeight="1">
      <c r="A33" s="4" t="s">
        <v>3</v>
      </c>
      <c r="B33" s="62" t="s">
        <v>89</v>
      </c>
      <c r="C33" s="63"/>
      <c r="D33" s="63"/>
      <c r="E33" s="63"/>
      <c r="F33" s="63"/>
      <c r="G33" s="63"/>
      <c r="H33" s="63"/>
      <c r="I33" s="64"/>
      <c r="J33" s="70">
        <f>H34+H35+H36+H37+H38</f>
        <v>84</v>
      </c>
      <c r="K33" s="59">
        <v>5</v>
      </c>
    </row>
    <row r="34" spans="1:11" ht="12.75" customHeight="1">
      <c r="A34" s="65" t="s">
        <v>4</v>
      </c>
      <c r="B34" s="9" t="s">
        <v>26</v>
      </c>
      <c r="C34" s="9" t="s">
        <v>31</v>
      </c>
      <c r="D34" s="1">
        <v>445</v>
      </c>
      <c r="E34" s="1">
        <v>3</v>
      </c>
      <c r="F34" s="1">
        <v>10</v>
      </c>
      <c r="G34" s="1">
        <v>4</v>
      </c>
      <c r="H34" s="1">
        <v>18</v>
      </c>
      <c r="I34" s="67">
        <f>F34+F35+F36+F37+F38</f>
        <v>48</v>
      </c>
      <c r="J34" s="71"/>
      <c r="K34" s="60"/>
    </row>
    <row r="35" spans="1:11" ht="12.75" customHeight="1">
      <c r="A35" s="65"/>
      <c r="B35" s="9" t="s">
        <v>116</v>
      </c>
      <c r="C35" s="9" t="s">
        <v>46</v>
      </c>
      <c r="D35" s="1">
        <v>25</v>
      </c>
      <c r="E35" s="1">
        <v>5</v>
      </c>
      <c r="F35" s="1">
        <v>8</v>
      </c>
      <c r="G35" s="1">
        <v>4</v>
      </c>
      <c r="H35" s="1">
        <v>18</v>
      </c>
      <c r="I35" s="68"/>
      <c r="J35" s="71"/>
      <c r="K35" s="60"/>
    </row>
    <row r="36" spans="1:11" ht="12.75" customHeight="1">
      <c r="A36" s="65"/>
      <c r="B36" s="9" t="s">
        <v>117</v>
      </c>
      <c r="C36" s="9" t="s">
        <v>93</v>
      </c>
      <c r="D36" s="1">
        <v>88</v>
      </c>
      <c r="E36" s="1">
        <v>4</v>
      </c>
      <c r="F36" s="1">
        <v>9</v>
      </c>
      <c r="G36" s="1">
        <v>4</v>
      </c>
      <c r="H36" s="1">
        <v>18</v>
      </c>
      <c r="I36" s="68"/>
      <c r="J36" s="71"/>
      <c r="K36" s="60"/>
    </row>
    <row r="37" spans="1:11" ht="12.75" customHeight="1">
      <c r="A37" s="65"/>
      <c r="B37" s="9" t="s">
        <v>118</v>
      </c>
      <c r="C37" s="9" t="s">
        <v>24</v>
      </c>
      <c r="D37" s="1">
        <v>21</v>
      </c>
      <c r="E37" s="1">
        <v>2</v>
      </c>
      <c r="F37" s="1">
        <v>12</v>
      </c>
      <c r="G37" s="1">
        <v>1</v>
      </c>
      <c r="H37" s="1">
        <v>30</v>
      </c>
      <c r="I37" s="68"/>
      <c r="J37" s="71"/>
      <c r="K37" s="60"/>
    </row>
    <row r="38" spans="1:11" ht="13.5" customHeight="1" thickBot="1">
      <c r="A38" s="66"/>
      <c r="B38" s="10" t="s">
        <v>90</v>
      </c>
      <c r="C38" s="5" t="s">
        <v>24</v>
      </c>
      <c r="D38" s="5">
        <v>55</v>
      </c>
      <c r="E38" s="5">
        <v>4</v>
      </c>
      <c r="F38" s="5">
        <v>9</v>
      </c>
      <c r="G38" s="36">
        <v>0.75</v>
      </c>
      <c r="H38" s="5">
        <v>0</v>
      </c>
      <c r="I38" s="69"/>
      <c r="J38" s="72"/>
      <c r="K38" s="61"/>
    </row>
    <row r="42" spans="1:10" ht="12.75">
      <c r="A42" s="73" t="s">
        <v>48</v>
      </c>
      <c r="B42" s="73"/>
      <c r="H42" s="74" t="s">
        <v>49</v>
      </c>
      <c r="I42" s="74"/>
      <c r="J42" s="74"/>
    </row>
  </sheetData>
  <sheetProtection/>
  <mergeCells count="33">
    <mergeCell ref="J33:J38"/>
    <mergeCell ref="K33:K38"/>
    <mergeCell ref="I34:I38"/>
    <mergeCell ref="A2:B2"/>
    <mergeCell ref="B3:I3"/>
    <mergeCell ref="J3:J8"/>
    <mergeCell ref="K3:K8"/>
    <mergeCell ref="A4:A8"/>
    <mergeCell ref="B9:I9"/>
    <mergeCell ref="J9:J14"/>
    <mergeCell ref="K9:K14"/>
    <mergeCell ref="I4:I8"/>
    <mergeCell ref="B15:I15"/>
    <mergeCell ref="J15:J20"/>
    <mergeCell ref="K15:K20"/>
    <mergeCell ref="A16:A20"/>
    <mergeCell ref="A22:A26"/>
    <mergeCell ref="A10:A14"/>
    <mergeCell ref="I10:I14"/>
    <mergeCell ref="B21:I21"/>
    <mergeCell ref="J21:J26"/>
    <mergeCell ref="I16:I20"/>
    <mergeCell ref="I22:I26"/>
    <mergeCell ref="A42:B42"/>
    <mergeCell ref="H42:J42"/>
    <mergeCell ref="A34:A38"/>
    <mergeCell ref="K21:K26"/>
    <mergeCell ref="B27:I27"/>
    <mergeCell ref="J27:J32"/>
    <mergeCell ref="K27:K32"/>
    <mergeCell ref="A28:A32"/>
    <mergeCell ref="I28:I32"/>
    <mergeCell ref="B33:I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4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6" width="5.7109375" style="0" bestFit="1" customWidth="1"/>
    <col min="7" max="7" width="5.421875" style="0" bestFit="1" customWidth="1"/>
    <col min="8" max="8" width="5.7109375" style="0" bestFit="1" customWidth="1"/>
    <col min="9" max="9" width="10.57421875" style="0" bestFit="1" customWidth="1"/>
  </cols>
  <sheetData>
    <row r="1" ht="12.75">
      <c r="A1" s="3" t="s">
        <v>121</v>
      </c>
    </row>
    <row r="2" spans="1:11" ht="18.75" customHeight="1" thickBot="1">
      <c r="A2" s="75"/>
      <c r="B2" s="76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13</v>
      </c>
      <c r="J2" s="8" t="s">
        <v>12</v>
      </c>
      <c r="K2" s="8" t="s">
        <v>2</v>
      </c>
    </row>
    <row r="3" spans="1:11" ht="15.75" customHeight="1">
      <c r="A3" s="4" t="s">
        <v>3</v>
      </c>
      <c r="B3" s="62" t="s">
        <v>122</v>
      </c>
      <c r="C3" s="63"/>
      <c r="D3" s="63"/>
      <c r="E3" s="63"/>
      <c r="F3" s="63"/>
      <c r="G3" s="63"/>
      <c r="H3" s="63"/>
      <c r="I3" s="64"/>
      <c r="J3" s="70">
        <f>H4+H5+H6+H7+H8</f>
        <v>68</v>
      </c>
      <c r="K3" s="59">
        <v>6</v>
      </c>
    </row>
    <row r="4" spans="1:11" ht="12.75" customHeight="1">
      <c r="A4" s="65" t="s">
        <v>4</v>
      </c>
      <c r="B4" s="9" t="s">
        <v>123</v>
      </c>
      <c r="C4" s="9" t="s">
        <v>93</v>
      </c>
      <c r="D4" s="1">
        <v>190</v>
      </c>
      <c r="E4" s="1">
        <v>4</v>
      </c>
      <c r="F4" s="1">
        <v>9</v>
      </c>
      <c r="G4" s="1">
        <v>4</v>
      </c>
      <c r="H4" s="1">
        <v>18</v>
      </c>
      <c r="I4" s="67">
        <f>F4+F5+F6+F7+F8</f>
        <v>54</v>
      </c>
      <c r="J4" s="71"/>
      <c r="K4" s="60"/>
    </row>
    <row r="5" spans="1:11" ht="12.75" customHeight="1">
      <c r="A5" s="65"/>
      <c r="B5" s="9" t="s">
        <v>103</v>
      </c>
      <c r="C5" s="9" t="s">
        <v>39</v>
      </c>
      <c r="D5" s="1">
        <v>44</v>
      </c>
      <c r="E5" s="1">
        <v>1</v>
      </c>
      <c r="F5" s="1">
        <v>15</v>
      </c>
      <c r="G5" s="35">
        <v>0.75</v>
      </c>
      <c r="H5" s="1">
        <v>0</v>
      </c>
      <c r="I5" s="68"/>
      <c r="J5" s="71"/>
      <c r="K5" s="60"/>
    </row>
    <row r="6" spans="1:11" ht="12.75" customHeight="1">
      <c r="A6" s="65"/>
      <c r="B6" s="9" t="s">
        <v>101</v>
      </c>
      <c r="C6" s="9" t="s">
        <v>39</v>
      </c>
      <c r="D6" s="1">
        <v>127</v>
      </c>
      <c r="E6" s="1">
        <v>4</v>
      </c>
      <c r="F6" s="1">
        <v>9</v>
      </c>
      <c r="G6" s="1">
        <v>3</v>
      </c>
      <c r="H6" s="1">
        <v>20</v>
      </c>
      <c r="I6" s="68"/>
      <c r="J6" s="71"/>
      <c r="K6" s="60"/>
    </row>
    <row r="7" spans="1:11" ht="12.75" customHeight="1">
      <c r="A7" s="65"/>
      <c r="B7" s="34" t="s">
        <v>124</v>
      </c>
      <c r="C7" s="9" t="s">
        <v>25</v>
      </c>
      <c r="D7" s="1">
        <v>31</v>
      </c>
      <c r="E7" s="1">
        <v>7</v>
      </c>
      <c r="F7" s="1">
        <v>6</v>
      </c>
      <c r="G7" s="35">
        <v>0.75</v>
      </c>
      <c r="H7" s="1">
        <v>0</v>
      </c>
      <c r="I7" s="68"/>
      <c r="J7" s="71"/>
      <c r="K7" s="60"/>
    </row>
    <row r="8" spans="1:11" ht="13.5" customHeight="1" thickBot="1">
      <c r="A8" s="66"/>
      <c r="B8" s="10" t="s">
        <v>101</v>
      </c>
      <c r="C8" s="10" t="s">
        <v>102</v>
      </c>
      <c r="D8" s="5">
        <v>127</v>
      </c>
      <c r="E8" s="5">
        <v>1</v>
      </c>
      <c r="F8" s="5">
        <v>15</v>
      </c>
      <c r="G8" s="5">
        <v>1</v>
      </c>
      <c r="H8" s="5">
        <v>30</v>
      </c>
      <c r="I8" s="69"/>
      <c r="J8" s="72"/>
      <c r="K8" s="61"/>
    </row>
    <row r="9" spans="1:11" ht="15.75" customHeight="1">
      <c r="A9" s="4" t="s">
        <v>3</v>
      </c>
      <c r="B9" s="62" t="s">
        <v>125</v>
      </c>
      <c r="C9" s="63"/>
      <c r="D9" s="63"/>
      <c r="E9" s="63"/>
      <c r="F9" s="63"/>
      <c r="G9" s="63"/>
      <c r="H9" s="63"/>
      <c r="I9" s="64"/>
      <c r="J9" s="70">
        <f>H10+H11+H12+H13+H14</f>
        <v>106</v>
      </c>
      <c r="K9" s="59">
        <v>3</v>
      </c>
    </row>
    <row r="10" spans="1:11" ht="12.75" customHeight="1">
      <c r="A10" s="65" t="s">
        <v>4</v>
      </c>
      <c r="B10" s="9" t="s">
        <v>126</v>
      </c>
      <c r="C10" s="9" t="s">
        <v>110</v>
      </c>
      <c r="D10" s="1">
        <v>21</v>
      </c>
      <c r="E10" s="1">
        <v>1</v>
      </c>
      <c r="F10" s="1">
        <v>15</v>
      </c>
      <c r="G10" s="1">
        <v>1</v>
      </c>
      <c r="H10" s="1">
        <v>30</v>
      </c>
      <c r="I10" s="67">
        <f>F10+F11+F12+F13+F14</f>
        <v>42</v>
      </c>
      <c r="J10" s="71"/>
      <c r="K10" s="60"/>
    </row>
    <row r="11" spans="1:11" ht="12.75" customHeight="1">
      <c r="A11" s="65"/>
      <c r="B11" s="9" t="s">
        <v>127</v>
      </c>
      <c r="C11" s="9" t="s">
        <v>34</v>
      </c>
      <c r="D11" s="1">
        <v>225</v>
      </c>
      <c r="E11" s="35">
        <v>0.75</v>
      </c>
      <c r="F11" s="1">
        <v>0</v>
      </c>
      <c r="G11" s="1">
        <v>6</v>
      </c>
      <c r="H11" s="1">
        <v>14</v>
      </c>
      <c r="I11" s="68"/>
      <c r="J11" s="71"/>
      <c r="K11" s="60"/>
    </row>
    <row r="12" spans="1:11" ht="12.75" customHeight="1">
      <c r="A12" s="65"/>
      <c r="B12" s="9" t="s">
        <v>128</v>
      </c>
      <c r="C12" s="9" t="s">
        <v>34</v>
      </c>
      <c r="D12" s="1">
        <v>14</v>
      </c>
      <c r="E12" s="1">
        <v>7</v>
      </c>
      <c r="F12" s="1">
        <v>6</v>
      </c>
      <c r="G12" s="1">
        <v>4</v>
      </c>
      <c r="H12" s="1">
        <v>18</v>
      </c>
      <c r="I12" s="68"/>
      <c r="J12" s="71"/>
      <c r="K12" s="60"/>
    </row>
    <row r="13" spans="1:11" ht="12.75" customHeight="1">
      <c r="A13" s="65"/>
      <c r="B13" s="9" t="s">
        <v>96</v>
      </c>
      <c r="C13" s="9" t="s">
        <v>33</v>
      </c>
      <c r="D13" s="1">
        <v>18</v>
      </c>
      <c r="E13" s="1">
        <v>2</v>
      </c>
      <c r="F13" s="1">
        <v>12</v>
      </c>
      <c r="G13" s="1">
        <v>2</v>
      </c>
      <c r="H13" s="1">
        <v>24</v>
      </c>
      <c r="I13" s="68"/>
      <c r="J13" s="71"/>
      <c r="K13" s="60"/>
    </row>
    <row r="14" spans="1:11" ht="13.5" customHeight="1" thickBot="1">
      <c r="A14" s="66"/>
      <c r="B14" s="10" t="s">
        <v>129</v>
      </c>
      <c r="C14" s="10" t="s">
        <v>46</v>
      </c>
      <c r="D14" s="5">
        <v>25</v>
      </c>
      <c r="E14" s="5">
        <v>4</v>
      </c>
      <c r="F14" s="5">
        <v>9</v>
      </c>
      <c r="G14" s="5">
        <v>3</v>
      </c>
      <c r="H14" s="5">
        <v>20</v>
      </c>
      <c r="I14" s="69"/>
      <c r="J14" s="72"/>
      <c r="K14" s="61"/>
    </row>
    <row r="15" spans="1:11" ht="15.75" customHeight="1">
      <c r="A15" s="4" t="s">
        <v>3</v>
      </c>
      <c r="B15" s="62" t="s">
        <v>130</v>
      </c>
      <c r="C15" s="63"/>
      <c r="D15" s="63"/>
      <c r="E15" s="63"/>
      <c r="F15" s="63"/>
      <c r="G15" s="63"/>
      <c r="H15" s="63"/>
      <c r="I15" s="64"/>
      <c r="J15" s="70">
        <f>H16+H17+H18+H19+H20</f>
        <v>64</v>
      </c>
      <c r="K15" s="59">
        <v>7</v>
      </c>
    </row>
    <row r="16" spans="1:11" ht="12.75" customHeight="1">
      <c r="A16" s="65" t="s">
        <v>4</v>
      </c>
      <c r="B16" s="9" t="s">
        <v>32</v>
      </c>
      <c r="C16" s="9" t="s">
        <v>106</v>
      </c>
      <c r="D16" s="1">
        <v>44</v>
      </c>
      <c r="E16" s="9" t="s">
        <v>70</v>
      </c>
      <c r="F16" s="1">
        <v>0</v>
      </c>
      <c r="G16" s="9" t="s">
        <v>70</v>
      </c>
      <c r="H16" s="1">
        <v>0</v>
      </c>
      <c r="I16" s="67">
        <f>F16+F17+F18+F19+F20</f>
        <v>29</v>
      </c>
      <c r="J16" s="71"/>
      <c r="K16" s="60"/>
    </row>
    <row r="17" spans="1:11" ht="12.75" customHeight="1">
      <c r="A17" s="65"/>
      <c r="B17" s="9" t="s">
        <v>131</v>
      </c>
      <c r="C17" s="9" t="s">
        <v>106</v>
      </c>
      <c r="D17" s="1">
        <v>35</v>
      </c>
      <c r="E17" s="35">
        <v>0.75</v>
      </c>
      <c r="F17" s="1">
        <v>0</v>
      </c>
      <c r="G17" s="9" t="s">
        <v>70</v>
      </c>
      <c r="H17" s="1">
        <v>0</v>
      </c>
      <c r="I17" s="68"/>
      <c r="J17" s="71"/>
      <c r="K17" s="60"/>
    </row>
    <row r="18" spans="1:11" ht="12.75" customHeight="1">
      <c r="A18" s="65"/>
      <c r="B18" s="9" t="s">
        <v>74</v>
      </c>
      <c r="C18" s="9" t="s">
        <v>33</v>
      </c>
      <c r="D18" s="1">
        <v>457</v>
      </c>
      <c r="E18" s="1">
        <v>3</v>
      </c>
      <c r="F18" s="1">
        <v>10</v>
      </c>
      <c r="G18" s="1">
        <v>1</v>
      </c>
      <c r="H18" s="1">
        <v>30</v>
      </c>
      <c r="I18" s="68"/>
      <c r="J18" s="71"/>
      <c r="K18" s="60"/>
    </row>
    <row r="19" spans="1:11" ht="12.75" customHeight="1">
      <c r="A19" s="65"/>
      <c r="B19" s="9" t="s">
        <v>132</v>
      </c>
      <c r="C19" s="9" t="s">
        <v>38</v>
      </c>
      <c r="D19" s="1">
        <v>203</v>
      </c>
      <c r="E19" s="1">
        <v>2</v>
      </c>
      <c r="F19" s="1">
        <v>12</v>
      </c>
      <c r="G19" s="1">
        <v>2</v>
      </c>
      <c r="H19" s="1">
        <v>24</v>
      </c>
      <c r="I19" s="68"/>
      <c r="J19" s="71"/>
      <c r="K19" s="60"/>
    </row>
    <row r="20" spans="1:11" ht="13.5" customHeight="1" thickBot="1">
      <c r="A20" s="66"/>
      <c r="B20" s="10" t="s">
        <v>133</v>
      </c>
      <c r="C20" s="10" t="s">
        <v>30</v>
      </c>
      <c r="D20" s="5">
        <v>35</v>
      </c>
      <c r="E20" s="5">
        <v>6</v>
      </c>
      <c r="F20" s="5">
        <v>7</v>
      </c>
      <c r="G20" s="5">
        <v>8</v>
      </c>
      <c r="H20" s="5">
        <v>10</v>
      </c>
      <c r="I20" s="69"/>
      <c r="J20" s="72"/>
      <c r="K20" s="61"/>
    </row>
    <row r="21" spans="1:11" ht="15.75" customHeight="1">
      <c r="A21" s="4" t="s">
        <v>3</v>
      </c>
      <c r="B21" s="62" t="s">
        <v>37</v>
      </c>
      <c r="C21" s="63"/>
      <c r="D21" s="63"/>
      <c r="E21" s="63"/>
      <c r="F21" s="63"/>
      <c r="G21" s="63"/>
      <c r="H21" s="63"/>
      <c r="I21" s="64"/>
      <c r="J21" s="70">
        <f>H22+H23+H24+H25+H26</f>
        <v>100</v>
      </c>
      <c r="K21" s="59">
        <v>4</v>
      </c>
    </row>
    <row r="22" spans="1:11" ht="12.75" customHeight="1">
      <c r="A22" s="65" t="s">
        <v>4</v>
      </c>
      <c r="B22" s="9" t="s">
        <v>134</v>
      </c>
      <c r="C22" s="9" t="s">
        <v>38</v>
      </c>
      <c r="D22" s="1">
        <v>11</v>
      </c>
      <c r="E22" s="1">
        <v>1</v>
      </c>
      <c r="F22" s="1">
        <v>15</v>
      </c>
      <c r="G22" s="1">
        <v>1</v>
      </c>
      <c r="H22" s="1">
        <v>30</v>
      </c>
      <c r="I22" s="67">
        <f>F22+F23+F24+F25+F26</f>
        <v>58</v>
      </c>
      <c r="J22" s="71"/>
      <c r="K22" s="60"/>
    </row>
    <row r="23" spans="1:11" ht="12.75" customHeight="1">
      <c r="A23" s="65"/>
      <c r="B23" s="9" t="s">
        <v>135</v>
      </c>
      <c r="C23" s="9" t="s">
        <v>93</v>
      </c>
      <c r="D23" s="1">
        <v>69</v>
      </c>
      <c r="E23" s="1">
        <v>2</v>
      </c>
      <c r="F23" s="1">
        <v>12</v>
      </c>
      <c r="G23" s="1">
        <v>3</v>
      </c>
      <c r="H23" s="1">
        <v>20</v>
      </c>
      <c r="I23" s="68"/>
      <c r="J23" s="71"/>
      <c r="K23" s="60"/>
    </row>
    <row r="24" spans="1:11" ht="12.75" customHeight="1">
      <c r="A24" s="65"/>
      <c r="B24" s="9" t="s">
        <v>136</v>
      </c>
      <c r="C24" s="9" t="s">
        <v>31</v>
      </c>
      <c r="D24" s="1">
        <v>55</v>
      </c>
      <c r="E24" s="1">
        <v>4</v>
      </c>
      <c r="F24" s="1">
        <v>9</v>
      </c>
      <c r="G24" s="1">
        <v>5</v>
      </c>
      <c r="H24" s="1">
        <v>16</v>
      </c>
      <c r="I24" s="68"/>
      <c r="J24" s="71"/>
      <c r="K24" s="60"/>
    </row>
    <row r="25" spans="1:11" ht="12.75" customHeight="1">
      <c r="A25" s="65"/>
      <c r="B25" s="9" t="s">
        <v>137</v>
      </c>
      <c r="C25" s="9" t="s">
        <v>93</v>
      </c>
      <c r="D25" s="1">
        <v>2</v>
      </c>
      <c r="E25" s="1">
        <v>6</v>
      </c>
      <c r="F25" s="1">
        <v>7</v>
      </c>
      <c r="G25" s="1">
        <v>6</v>
      </c>
      <c r="H25" s="1">
        <v>14</v>
      </c>
      <c r="I25" s="68"/>
      <c r="J25" s="71"/>
      <c r="K25" s="60"/>
    </row>
    <row r="26" spans="1:11" ht="13.5" customHeight="1" thickBot="1">
      <c r="A26" s="66"/>
      <c r="B26" s="10" t="s">
        <v>135</v>
      </c>
      <c r="C26" s="10" t="s">
        <v>33</v>
      </c>
      <c r="D26" s="5">
        <v>69</v>
      </c>
      <c r="E26" s="5">
        <v>1</v>
      </c>
      <c r="F26" s="5">
        <v>15</v>
      </c>
      <c r="G26" s="5">
        <v>3</v>
      </c>
      <c r="H26" s="5">
        <v>20</v>
      </c>
      <c r="I26" s="69"/>
      <c r="J26" s="72"/>
      <c r="K26" s="61"/>
    </row>
    <row r="27" spans="1:11" ht="15.75" customHeight="1">
      <c r="A27" s="4" t="s">
        <v>3</v>
      </c>
      <c r="B27" s="62" t="s">
        <v>28</v>
      </c>
      <c r="C27" s="63"/>
      <c r="D27" s="63"/>
      <c r="E27" s="63"/>
      <c r="F27" s="63"/>
      <c r="G27" s="63"/>
      <c r="H27" s="63"/>
      <c r="I27" s="64"/>
      <c r="J27" s="70">
        <f>H28+H29+H30+H31+H32</f>
        <v>106</v>
      </c>
      <c r="K27" s="59">
        <v>2</v>
      </c>
    </row>
    <row r="28" spans="1:11" ht="12.75" customHeight="1">
      <c r="A28" s="65" t="s">
        <v>4</v>
      </c>
      <c r="B28" s="9" t="s">
        <v>88</v>
      </c>
      <c r="C28" s="9" t="s">
        <v>33</v>
      </c>
      <c r="D28" s="1">
        <v>9</v>
      </c>
      <c r="E28" s="1">
        <v>4</v>
      </c>
      <c r="F28" s="1">
        <v>9</v>
      </c>
      <c r="G28" s="1">
        <v>4</v>
      </c>
      <c r="H28" s="1">
        <v>18</v>
      </c>
      <c r="I28" s="67">
        <f>F28+F29+F30+F31+F32</f>
        <v>60</v>
      </c>
      <c r="J28" s="71"/>
      <c r="K28" s="60"/>
    </row>
    <row r="29" spans="1:11" ht="12.75" customHeight="1">
      <c r="A29" s="65"/>
      <c r="B29" s="9" t="s">
        <v>29</v>
      </c>
      <c r="C29" s="9" t="s">
        <v>25</v>
      </c>
      <c r="D29" s="1">
        <v>21</v>
      </c>
      <c r="E29" s="1">
        <v>1</v>
      </c>
      <c r="F29" s="1">
        <v>15</v>
      </c>
      <c r="G29" s="1">
        <v>1</v>
      </c>
      <c r="H29" s="1">
        <v>30</v>
      </c>
      <c r="I29" s="68"/>
      <c r="J29" s="71"/>
      <c r="K29" s="60"/>
    </row>
    <row r="30" spans="1:11" ht="12.75" customHeight="1">
      <c r="A30" s="65"/>
      <c r="B30" s="9" t="s">
        <v>138</v>
      </c>
      <c r="C30" s="9" t="s">
        <v>25</v>
      </c>
      <c r="D30" s="1">
        <v>27</v>
      </c>
      <c r="E30" s="1">
        <v>4</v>
      </c>
      <c r="F30" s="1">
        <v>9</v>
      </c>
      <c r="G30" s="1">
        <v>4</v>
      </c>
      <c r="H30" s="1">
        <v>18</v>
      </c>
      <c r="I30" s="68"/>
      <c r="J30" s="71"/>
      <c r="K30" s="60"/>
    </row>
    <row r="31" spans="1:11" ht="12.75" customHeight="1">
      <c r="A31" s="65"/>
      <c r="B31" s="9" t="s">
        <v>139</v>
      </c>
      <c r="C31" s="9" t="s">
        <v>25</v>
      </c>
      <c r="D31" s="1">
        <v>33</v>
      </c>
      <c r="E31" s="1">
        <v>2</v>
      </c>
      <c r="F31" s="1">
        <v>12</v>
      </c>
      <c r="G31" s="1">
        <v>8</v>
      </c>
      <c r="H31" s="1">
        <v>10</v>
      </c>
      <c r="I31" s="68"/>
      <c r="J31" s="71"/>
      <c r="K31" s="60"/>
    </row>
    <row r="32" spans="1:11" ht="13.5" customHeight="1" thickBot="1">
      <c r="A32" s="66"/>
      <c r="B32" s="10" t="s">
        <v>140</v>
      </c>
      <c r="C32" s="10" t="s">
        <v>19</v>
      </c>
      <c r="D32" s="5">
        <v>21</v>
      </c>
      <c r="E32" s="5">
        <v>1</v>
      </c>
      <c r="F32" s="5">
        <v>15</v>
      </c>
      <c r="G32" s="5">
        <v>1</v>
      </c>
      <c r="H32" s="5">
        <v>30</v>
      </c>
      <c r="I32" s="69"/>
      <c r="J32" s="72"/>
      <c r="K32" s="61"/>
    </row>
    <row r="33" spans="1:11" ht="15.75" customHeight="1">
      <c r="A33" s="4" t="s">
        <v>3</v>
      </c>
      <c r="B33" s="62" t="s">
        <v>10</v>
      </c>
      <c r="C33" s="63"/>
      <c r="D33" s="63"/>
      <c r="E33" s="63"/>
      <c r="F33" s="63"/>
      <c r="G33" s="63"/>
      <c r="H33" s="63"/>
      <c r="I33" s="64"/>
      <c r="J33" s="70">
        <f>H34+H35+H36+H37+H38</f>
        <v>74</v>
      </c>
      <c r="K33" s="59">
        <v>5</v>
      </c>
    </row>
    <row r="34" spans="1:11" ht="12.75" customHeight="1">
      <c r="A34" s="65" t="s">
        <v>4</v>
      </c>
      <c r="B34" s="9" t="s">
        <v>141</v>
      </c>
      <c r="C34" s="9" t="s">
        <v>39</v>
      </c>
      <c r="D34" s="1">
        <v>7</v>
      </c>
      <c r="E34" s="1">
        <v>2</v>
      </c>
      <c r="F34" s="1">
        <v>12</v>
      </c>
      <c r="G34" s="35">
        <v>0.75</v>
      </c>
      <c r="H34" s="1">
        <v>0</v>
      </c>
      <c r="I34" s="67">
        <f>F34+F35+F36+F37+F38</f>
        <v>49</v>
      </c>
      <c r="J34" s="71"/>
      <c r="K34" s="60"/>
    </row>
    <row r="35" spans="1:11" ht="12.75" customHeight="1">
      <c r="A35" s="65"/>
      <c r="B35" s="9" t="s">
        <v>142</v>
      </c>
      <c r="C35" s="9" t="s">
        <v>34</v>
      </c>
      <c r="D35" s="1">
        <v>89</v>
      </c>
      <c r="E35" s="1">
        <v>10</v>
      </c>
      <c r="F35" s="1">
        <v>3</v>
      </c>
      <c r="G35" s="1">
        <v>9</v>
      </c>
      <c r="H35" s="1">
        <v>8</v>
      </c>
      <c r="I35" s="68"/>
      <c r="J35" s="71"/>
      <c r="K35" s="60"/>
    </row>
    <row r="36" spans="1:11" ht="12.75" customHeight="1">
      <c r="A36" s="65"/>
      <c r="B36" s="9" t="s">
        <v>45</v>
      </c>
      <c r="C36" s="9" t="s">
        <v>36</v>
      </c>
      <c r="D36" s="1">
        <v>11</v>
      </c>
      <c r="E36" s="1">
        <v>1</v>
      </c>
      <c r="F36" s="1">
        <v>15</v>
      </c>
      <c r="G36" s="1">
        <v>1</v>
      </c>
      <c r="H36" s="1">
        <v>30</v>
      </c>
      <c r="I36" s="68"/>
      <c r="J36" s="71"/>
      <c r="K36" s="60"/>
    </row>
    <row r="37" spans="1:11" ht="12.75" customHeight="1">
      <c r="A37" s="65"/>
      <c r="B37" s="9" t="s">
        <v>143</v>
      </c>
      <c r="C37" s="9" t="s">
        <v>38</v>
      </c>
      <c r="D37" s="1">
        <v>22</v>
      </c>
      <c r="E37" s="1">
        <v>4</v>
      </c>
      <c r="F37" s="1">
        <v>9</v>
      </c>
      <c r="G37" s="1">
        <v>5</v>
      </c>
      <c r="H37" s="1">
        <v>16</v>
      </c>
      <c r="I37" s="68"/>
      <c r="J37" s="71"/>
      <c r="K37" s="60"/>
    </row>
    <row r="38" spans="1:11" ht="13.5" customHeight="1" thickBot="1">
      <c r="A38" s="66"/>
      <c r="B38" s="10" t="s">
        <v>79</v>
      </c>
      <c r="C38" s="10" t="s">
        <v>34</v>
      </c>
      <c r="D38" s="5">
        <v>177</v>
      </c>
      <c r="E38" s="5">
        <v>3</v>
      </c>
      <c r="F38" s="5">
        <v>10</v>
      </c>
      <c r="G38" s="5">
        <v>3</v>
      </c>
      <c r="H38" s="5">
        <v>20</v>
      </c>
      <c r="I38" s="69"/>
      <c r="J38" s="72"/>
      <c r="K38" s="61"/>
    </row>
    <row r="39" spans="1:11" ht="15.75" customHeight="1">
      <c r="A39" s="4" t="s">
        <v>3</v>
      </c>
      <c r="B39" s="62" t="s">
        <v>111</v>
      </c>
      <c r="C39" s="63"/>
      <c r="D39" s="63"/>
      <c r="E39" s="63"/>
      <c r="F39" s="63"/>
      <c r="G39" s="63"/>
      <c r="H39" s="63"/>
      <c r="I39" s="64"/>
      <c r="J39" s="70">
        <f>H40+H41+H42+H43+H44</f>
        <v>134</v>
      </c>
      <c r="K39" s="59">
        <v>1</v>
      </c>
    </row>
    <row r="40" spans="1:11" ht="12.75" customHeight="1">
      <c r="A40" s="65" t="s">
        <v>4</v>
      </c>
      <c r="B40" s="9" t="s">
        <v>81</v>
      </c>
      <c r="C40" s="9" t="s">
        <v>106</v>
      </c>
      <c r="D40" s="1">
        <v>15</v>
      </c>
      <c r="E40" s="1">
        <v>1</v>
      </c>
      <c r="F40" s="1">
        <v>15</v>
      </c>
      <c r="G40" s="1">
        <v>1</v>
      </c>
      <c r="H40" s="1">
        <v>30</v>
      </c>
      <c r="I40" s="67">
        <f>F40+F41+F42+F43+F44</f>
        <v>50</v>
      </c>
      <c r="J40" s="71"/>
      <c r="K40" s="60"/>
    </row>
    <row r="41" spans="1:11" ht="12.75" customHeight="1">
      <c r="A41" s="65"/>
      <c r="B41" s="9" t="s">
        <v>112</v>
      </c>
      <c r="C41" s="9" t="s">
        <v>25</v>
      </c>
      <c r="D41" s="1">
        <v>911</v>
      </c>
      <c r="E41" s="1">
        <v>3</v>
      </c>
      <c r="F41" s="1">
        <v>10</v>
      </c>
      <c r="G41" s="1">
        <v>2</v>
      </c>
      <c r="H41" s="1">
        <v>24</v>
      </c>
      <c r="I41" s="68"/>
      <c r="J41" s="71"/>
      <c r="K41" s="60"/>
    </row>
    <row r="42" spans="1:11" ht="12.75" customHeight="1">
      <c r="A42" s="65"/>
      <c r="B42" s="9" t="s">
        <v>113</v>
      </c>
      <c r="C42" s="9" t="s">
        <v>25</v>
      </c>
      <c r="D42" s="1">
        <v>20</v>
      </c>
      <c r="E42" s="9" t="s">
        <v>144</v>
      </c>
      <c r="F42" s="9">
        <v>0</v>
      </c>
      <c r="G42" s="1">
        <v>3</v>
      </c>
      <c r="H42" s="1">
        <v>20</v>
      </c>
      <c r="I42" s="68"/>
      <c r="J42" s="71"/>
      <c r="K42" s="60"/>
    </row>
    <row r="43" spans="1:11" ht="12.75" customHeight="1">
      <c r="A43" s="65"/>
      <c r="B43" s="9" t="s">
        <v>145</v>
      </c>
      <c r="C43" s="9" t="s">
        <v>93</v>
      </c>
      <c r="D43" s="1">
        <v>10</v>
      </c>
      <c r="E43" s="1">
        <v>3</v>
      </c>
      <c r="F43" s="1">
        <v>10</v>
      </c>
      <c r="G43" s="1">
        <v>1</v>
      </c>
      <c r="H43" s="1">
        <v>30</v>
      </c>
      <c r="I43" s="68"/>
      <c r="J43" s="71"/>
      <c r="K43" s="60"/>
    </row>
    <row r="44" spans="1:11" ht="13.5" customHeight="1" thickBot="1">
      <c r="A44" s="66"/>
      <c r="B44" s="10" t="s">
        <v>146</v>
      </c>
      <c r="C44" s="10" t="s">
        <v>46</v>
      </c>
      <c r="D44" s="5">
        <v>4</v>
      </c>
      <c r="E44" s="5">
        <v>1</v>
      </c>
      <c r="F44" s="5">
        <v>15</v>
      </c>
      <c r="G44" s="5">
        <v>1</v>
      </c>
      <c r="H44" s="5">
        <v>30</v>
      </c>
      <c r="I44" s="69"/>
      <c r="J44" s="72"/>
      <c r="K44" s="61"/>
    </row>
    <row r="48" spans="1:10" ht="12.75">
      <c r="A48" s="73" t="s">
        <v>48</v>
      </c>
      <c r="B48" s="73"/>
      <c r="H48" s="74" t="s">
        <v>49</v>
      </c>
      <c r="I48" s="74"/>
      <c r="J48" s="74"/>
    </row>
  </sheetData>
  <sheetProtection/>
  <mergeCells count="38">
    <mergeCell ref="B39:I39"/>
    <mergeCell ref="J39:J44"/>
    <mergeCell ref="K39:K44"/>
    <mergeCell ref="A40:A44"/>
    <mergeCell ref="I40:I44"/>
    <mergeCell ref="A48:B48"/>
    <mergeCell ref="H48:J48"/>
    <mergeCell ref="A34:A38"/>
    <mergeCell ref="I34:I38"/>
    <mergeCell ref="B21:I21"/>
    <mergeCell ref="J21:J26"/>
    <mergeCell ref="K21:K26"/>
    <mergeCell ref="B27:I27"/>
    <mergeCell ref="J27:J32"/>
    <mergeCell ref="A28:A32"/>
    <mergeCell ref="B33:I33"/>
    <mergeCell ref="J33:J38"/>
    <mergeCell ref="K33:K38"/>
    <mergeCell ref="K27:K32"/>
    <mergeCell ref="I28:I32"/>
    <mergeCell ref="B15:I15"/>
    <mergeCell ref="J15:J20"/>
    <mergeCell ref="K15:K20"/>
    <mergeCell ref="J3:J8"/>
    <mergeCell ref="K3:K8"/>
    <mergeCell ref="A4:A8"/>
    <mergeCell ref="I4:I8"/>
    <mergeCell ref="B9:I9"/>
    <mergeCell ref="J9:J14"/>
    <mergeCell ref="K9:K14"/>
    <mergeCell ref="I10:I14"/>
    <mergeCell ref="A16:A20"/>
    <mergeCell ref="A22:A26"/>
    <mergeCell ref="I22:I26"/>
    <mergeCell ref="I16:I20"/>
    <mergeCell ref="A10:A14"/>
    <mergeCell ref="A2:B2"/>
    <mergeCell ref="B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8515625" style="0" bestFit="1" customWidth="1"/>
    <col min="2" max="2" width="24.421875" style="0" bestFit="1" customWidth="1"/>
    <col min="3" max="3" width="10.8515625" style="0" bestFit="1" customWidth="1"/>
    <col min="4" max="4" width="5.8515625" style="0" bestFit="1" customWidth="1"/>
    <col min="5" max="5" width="5.421875" style="0" bestFit="1" customWidth="1"/>
    <col min="6" max="6" width="5.7109375" style="0" bestFit="1" customWidth="1"/>
    <col min="7" max="7" width="5.421875" style="0" bestFit="1" customWidth="1"/>
    <col min="8" max="8" width="5.7109375" style="0" bestFit="1" customWidth="1"/>
    <col min="9" max="9" width="10.57421875" style="0" bestFit="1" customWidth="1"/>
  </cols>
  <sheetData>
    <row r="1" ht="12.75">
      <c r="A1" s="3" t="s">
        <v>147</v>
      </c>
    </row>
    <row r="2" spans="1:11" ht="18.75" customHeight="1" thickBot="1">
      <c r="A2" s="75"/>
      <c r="B2" s="76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13</v>
      </c>
      <c r="J2" s="8" t="s">
        <v>12</v>
      </c>
      <c r="K2" s="8" t="s">
        <v>2</v>
      </c>
    </row>
    <row r="3" spans="1:11" ht="15.75" customHeight="1">
      <c r="A3" s="4" t="s">
        <v>3</v>
      </c>
      <c r="B3" s="62" t="s">
        <v>111</v>
      </c>
      <c r="C3" s="63"/>
      <c r="D3" s="63"/>
      <c r="E3" s="63"/>
      <c r="F3" s="63"/>
      <c r="G3" s="63"/>
      <c r="H3" s="63"/>
      <c r="I3" s="64"/>
      <c r="J3" s="70">
        <f>H4+H5+H6+H7+H8</f>
        <v>128</v>
      </c>
      <c r="K3" s="59">
        <v>2</v>
      </c>
    </row>
    <row r="4" spans="1:11" ht="12.75" customHeight="1">
      <c r="A4" s="65" t="s">
        <v>4</v>
      </c>
      <c r="B4" s="9" t="s">
        <v>81</v>
      </c>
      <c r="C4" s="9" t="s">
        <v>63</v>
      </c>
      <c r="D4" s="1">
        <v>15</v>
      </c>
      <c r="E4" s="1">
        <v>2</v>
      </c>
      <c r="F4" s="1">
        <v>12</v>
      </c>
      <c r="G4" s="1">
        <v>1</v>
      </c>
      <c r="H4" s="1">
        <v>30</v>
      </c>
      <c r="I4" s="67">
        <f>F4+F5+F6+F7+F8</f>
        <v>62</v>
      </c>
      <c r="J4" s="71"/>
      <c r="K4" s="60"/>
    </row>
    <row r="5" spans="1:11" ht="12.75" customHeight="1">
      <c r="A5" s="65"/>
      <c r="B5" s="9" t="s">
        <v>112</v>
      </c>
      <c r="C5" s="9" t="s">
        <v>25</v>
      </c>
      <c r="D5" s="1">
        <v>911</v>
      </c>
      <c r="E5" s="1">
        <v>3</v>
      </c>
      <c r="F5" s="1">
        <v>10</v>
      </c>
      <c r="G5" s="1">
        <v>3</v>
      </c>
      <c r="H5" s="1">
        <v>20</v>
      </c>
      <c r="I5" s="68"/>
      <c r="J5" s="71"/>
      <c r="K5" s="60"/>
    </row>
    <row r="6" spans="1:11" ht="12.75" customHeight="1">
      <c r="A6" s="65"/>
      <c r="B6" s="9" t="s">
        <v>113</v>
      </c>
      <c r="C6" s="9" t="s">
        <v>25</v>
      </c>
      <c r="D6" s="1">
        <v>20</v>
      </c>
      <c r="E6" s="42">
        <v>1</v>
      </c>
      <c r="F6" s="1">
        <v>15</v>
      </c>
      <c r="G6" s="42">
        <v>2</v>
      </c>
      <c r="H6" s="1">
        <v>24</v>
      </c>
      <c r="I6" s="68"/>
      <c r="J6" s="71"/>
      <c r="K6" s="60"/>
    </row>
    <row r="7" spans="1:11" ht="12.75" customHeight="1">
      <c r="A7" s="65"/>
      <c r="B7" s="34" t="s">
        <v>146</v>
      </c>
      <c r="C7" s="9" t="s">
        <v>148</v>
      </c>
      <c r="D7" s="1">
        <v>49</v>
      </c>
      <c r="E7" s="1">
        <v>1</v>
      </c>
      <c r="F7" s="1">
        <v>15</v>
      </c>
      <c r="G7" s="1">
        <v>1</v>
      </c>
      <c r="H7" s="1">
        <v>30</v>
      </c>
      <c r="I7" s="68"/>
      <c r="J7" s="71"/>
      <c r="K7" s="60"/>
    </row>
    <row r="8" spans="1:11" ht="13.5" customHeight="1" thickBot="1">
      <c r="A8" s="66"/>
      <c r="B8" s="10" t="s">
        <v>62</v>
      </c>
      <c r="C8" s="10" t="s">
        <v>93</v>
      </c>
      <c r="D8" s="5">
        <v>10</v>
      </c>
      <c r="E8" s="5">
        <v>3</v>
      </c>
      <c r="F8" s="5">
        <v>10</v>
      </c>
      <c r="G8" s="5">
        <v>2</v>
      </c>
      <c r="H8" s="5">
        <v>24</v>
      </c>
      <c r="I8" s="69"/>
      <c r="J8" s="72"/>
      <c r="K8" s="61"/>
    </row>
    <row r="9" spans="1:11" ht="15.75" customHeight="1">
      <c r="A9" s="4" t="s">
        <v>3</v>
      </c>
      <c r="B9" s="62" t="s">
        <v>10</v>
      </c>
      <c r="C9" s="63"/>
      <c r="D9" s="63"/>
      <c r="E9" s="63"/>
      <c r="F9" s="63"/>
      <c r="G9" s="63"/>
      <c r="H9" s="63"/>
      <c r="I9" s="64"/>
      <c r="J9" s="70">
        <f>H10+H11+H12+H13+H14</f>
        <v>72</v>
      </c>
      <c r="K9" s="59">
        <v>5</v>
      </c>
    </row>
    <row r="10" spans="1:11" ht="12.75" customHeight="1">
      <c r="A10" s="65" t="s">
        <v>4</v>
      </c>
      <c r="B10" s="9" t="s">
        <v>43</v>
      </c>
      <c r="C10" s="9" t="s">
        <v>149</v>
      </c>
      <c r="D10" s="1">
        <v>7</v>
      </c>
      <c r="E10" s="1">
        <v>2</v>
      </c>
      <c r="F10" s="1">
        <v>12</v>
      </c>
      <c r="G10" s="1">
        <v>1</v>
      </c>
      <c r="H10" s="1">
        <v>30</v>
      </c>
      <c r="I10" s="67">
        <f>F10+F11+F12+F13+F14</f>
        <v>46</v>
      </c>
      <c r="J10" s="71"/>
      <c r="K10" s="60"/>
    </row>
    <row r="11" spans="1:11" ht="12.75" customHeight="1">
      <c r="A11" s="65"/>
      <c r="B11" s="9" t="s">
        <v>45</v>
      </c>
      <c r="C11" s="9" t="s">
        <v>25</v>
      </c>
      <c r="D11" s="1">
        <v>11</v>
      </c>
      <c r="E11" s="1">
        <v>8</v>
      </c>
      <c r="F11" s="1">
        <v>5</v>
      </c>
      <c r="G11" s="1">
        <v>3</v>
      </c>
      <c r="H11" s="1">
        <v>20</v>
      </c>
      <c r="I11" s="68"/>
      <c r="J11" s="71"/>
      <c r="K11" s="60"/>
    </row>
    <row r="12" spans="1:11" ht="12.75" customHeight="1">
      <c r="A12" s="65"/>
      <c r="B12" s="9" t="s">
        <v>150</v>
      </c>
      <c r="C12" s="9" t="s">
        <v>60</v>
      </c>
      <c r="D12" s="1">
        <v>24</v>
      </c>
      <c r="E12" s="1">
        <v>7</v>
      </c>
      <c r="F12" s="1">
        <v>6</v>
      </c>
      <c r="G12" s="1" t="s">
        <v>70</v>
      </c>
      <c r="H12" s="1">
        <v>0</v>
      </c>
      <c r="I12" s="68"/>
      <c r="J12" s="71"/>
      <c r="K12" s="60"/>
    </row>
    <row r="13" spans="1:11" ht="12.75" customHeight="1">
      <c r="A13" s="65"/>
      <c r="B13" s="9" t="s">
        <v>79</v>
      </c>
      <c r="C13" s="9" t="s">
        <v>151</v>
      </c>
      <c r="D13" s="1">
        <v>177</v>
      </c>
      <c r="E13" s="1">
        <v>5</v>
      </c>
      <c r="F13" s="1">
        <v>8</v>
      </c>
      <c r="G13" s="1">
        <v>6</v>
      </c>
      <c r="H13" s="1">
        <v>14</v>
      </c>
      <c r="I13" s="68"/>
      <c r="J13" s="71"/>
      <c r="K13" s="60"/>
    </row>
    <row r="14" spans="1:11" ht="13.5" customHeight="1" thickBot="1">
      <c r="A14" s="66"/>
      <c r="B14" s="10" t="s">
        <v>115</v>
      </c>
      <c r="C14" s="10" t="s">
        <v>30</v>
      </c>
      <c r="D14" s="5">
        <v>3</v>
      </c>
      <c r="E14" s="5">
        <v>1</v>
      </c>
      <c r="F14" s="5">
        <v>15</v>
      </c>
      <c r="G14" s="5">
        <v>9</v>
      </c>
      <c r="H14" s="5">
        <v>8</v>
      </c>
      <c r="I14" s="69"/>
      <c r="J14" s="72"/>
      <c r="K14" s="61"/>
    </row>
    <row r="15" spans="1:11" ht="15.75" customHeight="1">
      <c r="A15" s="4" t="s">
        <v>3</v>
      </c>
      <c r="B15" s="62" t="s">
        <v>122</v>
      </c>
      <c r="C15" s="63"/>
      <c r="D15" s="63"/>
      <c r="E15" s="63"/>
      <c r="F15" s="63"/>
      <c r="G15" s="63"/>
      <c r="H15" s="63"/>
      <c r="I15" s="64"/>
      <c r="J15" s="70">
        <f>H16+H17+H18+H19+H20</f>
        <v>54</v>
      </c>
      <c r="K15" s="59">
        <v>7</v>
      </c>
    </row>
    <row r="16" spans="1:11" ht="12.75" customHeight="1">
      <c r="A16" s="65" t="s">
        <v>4</v>
      </c>
      <c r="B16" s="9" t="s">
        <v>152</v>
      </c>
      <c r="C16" s="9" t="s">
        <v>93</v>
      </c>
      <c r="D16" s="1">
        <v>190</v>
      </c>
      <c r="E16" s="1">
        <v>4</v>
      </c>
      <c r="F16" s="1">
        <v>9</v>
      </c>
      <c r="G16" s="1">
        <v>5</v>
      </c>
      <c r="H16" s="1">
        <v>16</v>
      </c>
      <c r="I16" s="67">
        <f>F16+F17+F18+F19+F20</f>
        <v>52</v>
      </c>
      <c r="J16" s="71"/>
      <c r="K16" s="60"/>
    </row>
    <row r="17" spans="1:11" ht="12.75" customHeight="1">
      <c r="A17" s="65"/>
      <c r="B17" s="9" t="s">
        <v>103</v>
      </c>
      <c r="C17" s="9" t="s">
        <v>39</v>
      </c>
      <c r="D17" s="1">
        <v>44</v>
      </c>
      <c r="E17" s="1">
        <v>1</v>
      </c>
      <c r="F17" s="1">
        <v>15</v>
      </c>
      <c r="G17" s="1">
        <v>3</v>
      </c>
      <c r="H17" s="1">
        <v>20</v>
      </c>
      <c r="I17" s="68"/>
      <c r="J17" s="71"/>
      <c r="K17" s="60"/>
    </row>
    <row r="18" spans="1:11" ht="12.75" customHeight="1">
      <c r="A18" s="65"/>
      <c r="B18" s="9" t="s">
        <v>153</v>
      </c>
      <c r="C18" s="9" t="s">
        <v>39</v>
      </c>
      <c r="D18" s="1">
        <v>127</v>
      </c>
      <c r="E18" s="1">
        <v>5</v>
      </c>
      <c r="F18" s="1">
        <v>8</v>
      </c>
      <c r="G18" s="1">
        <v>4</v>
      </c>
      <c r="H18" s="1">
        <v>18</v>
      </c>
      <c r="I18" s="68"/>
      <c r="J18" s="71"/>
      <c r="K18" s="60"/>
    </row>
    <row r="19" spans="1:11" ht="12.75" customHeight="1">
      <c r="A19" s="65"/>
      <c r="B19" s="9" t="s">
        <v>154</v>
      </c>
      <c r="C19" s="9" t="s">
        <v>25</v>
      </c>
      <c r="D19" s="1">
        <v>31</v>
      </c>
      <c r="E19" s="1">
        <v>8</v>
      </c>
      <c r="F19" s="1">
        <v>5</v>
      </c>
      <c r="G19" s="1" t="s">
        <v>155</v>
      </c>
      <c r="H19" s="1">
        <v>0</v>
      </c>
      <c r="I19" s="68"/>
      <c r="J19" s="71"/>
      <c r="K19" s="60"/>
    </row>
    <row r="20" spans="1:11" ht="13.5" customHeight="1" thickBot="1">
      <c r="A20" s="66"/>
      <c r="B20" s="10" t="s">
        <v>153</v>
      </c>
      <c r="C20" s="10" t="s">
        <v>102</v>
      </c>
      <c r="D20" s="5">
        <v>127</v>
      </c>
      <c r="E20" s="5">
        <v>1</v>
      </c>
      <c r="F20" s="5">
        <v>15</v>
      </c>
      <c r="G20" s="5" t="s">
        <v>155</v>
      </c>
      <c r="H20" s="5">
        <v>0</v>
      </c>
      <c r="I20" s="69"/>
      <c r="J20" s="72"/>
      <c r="K20" s="61"/>
    </row>
    <row r="21" spans="1:11" ht="15.75" customHeight="1">
      <c r="A21" s="4" t="s">
        <v>3</v>
      </c>
      <c r="B21" s="62" t="s">
        <v>156</v>
      </c>
      <c r="C21" s="63"/>
      <c r="D21" s="63"/>
      <c r="E21" s="63"/>
      <c r="F21" s="63"/>
      <c r="G21" s="63"/>
      <c r="H21" s="63"/>
      <c r="I21" s="64"/>
      <c r="J21" s="70">
        <f>H22+H23+H24+H25+H26</f>
        <v>100</v>
      </c>
      <c r="K21" s="59">
        <v>3</v>
      </c>
    </row>
    <row r="22" spans="1:11" ht="12.75" customHeight="1">
      <c r="A22" s="65" t="s">
        <v>4</v>
      </c>
      <c r="B22" s="9" t="s">
        <v>157</v>
      </c>
      <c r="C22" s="9" t="s">
        <v>31</v>
      </c>
      <c r="D22" s="1">
        <v>51</v>
      </c>
      <c r="E22" s="1">
        <v>1</v>
      </c>
      <c r="F22" s="1">
        <v>15</v>
      </c>
      <c r="G22" s="1">
        <v>1</v>
      </c>
      <c r="H22" s="1">
        <v>30</v>
      </c>
      <c r="I22" s="67">
        <f>F22+F23+F24+F25+F26</f>
        <v>49</v>
      </c>
      <c r="J22" s="71"/>
      <c r="K22" s="60"/>
    </row>
    <row r="23" spans="1:11" ht="12.75" customHeight="1">
      <c r="A23" s="65"/>
      <c r="B23" s="9" t="s">
        <v>158</v>
      </c>
      <c r="C23" s="9" t="s">
        <v>25</v>
      </c>
      <c r="D23" s="1">
        <v>72</v>
      </c>
      <c r="E23" s="1">
        <v>5</v>
      </c>
      <c r="F23" s="1">
        <v>8</v>
      </c>
      <c r="G23" s="1">
        <v>5</v>
      </c>
      <c r="H23" s="1">
        <v>16</v>
      </c>
      <c r="I23" s="68"/>
      <c r="J23" s="71"/>
      <c r="K23" s="60"/>
    </row>
    <row r="24" spans="1:11" ht="12.75" customHeight="1">
      <c r="A24" s="65"/>
      <c r="B24" s="9" t="s">
        <v>159</v>
      </c>
      <c r="C24" s="9" t="s">
        <v>148</v>
      </c>
      <c r="D24" s="1">
        <v>35</v>
      </c>
      <c r="E24" s="1">
        <v>2</v>
      </c>
      <c r="F24" s="1">
        <v>12</v>
      </c>
      <c r="G24" s="1">
        <v>2</v>
      </c>
      <c r="H24" s="1">
        <v>24</v>
      </c>
      <c r="I24" s="68"/>
      <c r="J24" s="71"/>
      <c r="K24" s="60"/>
    </row>
    <row r="25" spans="1:11" ht="12.75" customHeight="1">
      <c r="A25" s="65"/>
      <c r="B25" s="9" t="s">
        <v>160</v>
      </c>
      <c r="C25" s="9" t="s">
        <v>31</v>
      </c>
      <c r="D25" s="1">
        <v>77</v>
      </c>
      <c r="E25" s="1">
        <v>5</v>
      </c>
      <c r="F25" s="1">
        <v>8</v>
      </c>
      <c r="G25" s="1">
        <v>3</v>
      </c>
      <c r="H25" s="1">
        <v>20</v>
      </c>
      <c r="I25" s="68"/>
      <c r="J25" s="71"/>
      <c r="K25" s="60"/>
    </row>
    <row r="26" spans="1:11" ht="13.5" customHeight="1" thickBot="1">
      <c r="A26" s="66"/>
      <c r="B26" s="10" t="s">
        <v>114</v>
      </c>
      <c r="C26" s="10" t="s">
        <v>25</v>
      </c>
      <c r="D26" s="5">
        <v>16</v>
      </c>
      <c r="E26" s="5">
        <v>7</v>
      </c>
      <c r="F26" s="5">
        <v>6</v>
      </c>
      <c r="G26" s="5">
        <v>8</v>
      </c>
      <c r="H26" s="5">
        <v>10</v>
      </c>
      <c r="I26" s="69"/>
      <c r="J26" s="72"/>
      <c r="K26" s="61"/>
    </row>
    <row r="27" spans="1:11" ht="15.75" customHeight="1">
      <c r="A27" s="4" t="s">
        <v>3</v>
      </c>
      <c r="B27" s="62" t="s">
        <v>161</v>
      </c>
      <c r="C27" s="63"/>
      <c r="D27" s="63"/>
      <c r="E27" s="63"/>
      <c r="F27" s="63"/>
      <c r="G27" s="63"/>
      <c r="H27" s="63"/>
      <c r="I27" s="64"/>
      <c r="J27" s="70">
        <f>H28+H29+H30+H31+H32</f>
        <v>38</v>
      </c>
      <c r="K27" s="59">
        <v>8</v>
      </c>
    </row>
    <row r="28" spans="1:11" ht="12.75" customHeight="1">
      <c r="A28" s="65" t="s">
        <v>4</v>
      </c>
      <c r="B28" s="9" t="s">
        <v>74</v>
      </c>
      <c r="C28" s="9" t="s">
        <v>33</v>
      </c>
      <c r="D28" s="1">
        <v>457</v>
      </c>
      <c r="E28" s="1">
        <v>8</v>
      </c>
      <c r="F28" s="1">
        <v>5</v>
      </c>
      <c r="G28" s="1">
        <v>5</v>
      </c>
      <c r="H28" s="1">
        <v>16</v>
      </c>
      <c r="I28" s="67">
        <f>F28+F29+F30+F31+F32</f>
        <v>20</v>
      </c>
      <c r="J28" s="71"/>
      <c r="K28" s="60"/>
    </row>
    <row r="29" spans="1:11" ht="12.75" customHeight="1">
      <c r="A29" s="65"/>
      <c r="B29" s="9" t="s">
        <v>76</v>
      </c>
      <c r="C29" s="9" t="s">
        <v>60</v>
      </c>
      <c r="D29" s="1">
        <v>203</v>
      </c>
      <c r="E29" s="35" t="s">
        <v>155</v>
      </c>
      <c r="F29" s="1">
        <v>0</v>
      </c>
      <c r="G29" s="1" t="s">
        <v>70</v>
      </c>
      <c r="H29" s="1">
        <v>0</v>
      </c>
      <c r="I29" s="68"/>
      <c r="J29" s="71"/>
      <c r="K29" s="60"/>
    </row>
    <row r="30" spans="1:11" ht="12.75" customHeight="1">
      <c r="A30" s="65"/>
      <c r="B30" s="9" t="s">
        <v>75</v>
      </c>
      <c r="C30" s="9" t="s">
        <v>63</v>
      </c>
      <c r="D30" s="1">
        <v>35</v>
      </c>
      <c r="E30" s="35" t="s">
        <v>155</v>
      </c>
      <c r="F30" s="1">
        <v>0</v>
      </c>
      <c r="G30" s="35" t="s">
        <v>155</v>
      </c>
      <c r="H30" s="1">
        <v>0</v>
      </c>
      <c r="I30" s="68"/>
      <c r="J30" s="71"/>
      <c r="K30" s="60"/>
    </row>
    <row r="31" spans="1:11" ht="12.75" customHeight="1">
      <c r="A31" s="65"/>
      <c r="B31" s="9" t="s">
        <v>162</v>
      </c>
      <c r="C31" s="9" t="s">
        <v>34</v>
      </c>
      <c r="D31" s="1">
        <v>117</v>
      </c>
      <c r="E31" s="1">
        <v>7</v>
      </c>
      <c r="F31" s="1">
        <v>6</v>
      </c>
      <c r="G31" s="1">
        <v>7</v>
      </c>
      <c r="H31" s="1">
        <v>12</v>
      </c>
      <c r="I31" s="68"/>
      <c r="J31" s="71"/>
      <c r="K31" s="60"/>
    </row>
    <row r="32" spans="1:11" ht="13.5" customHeight="1" thickBot="1">
      <c r="A32" s="66"/>
      <c r="B32" s="10" t="s">
        <v>163</v>
      </c>
      <c r="C32" s="5" t="s">
        <v>30</v>
      </c>
      <c r="D32" s="5">
        <v>35</v>
      </c>
      <c r="E32" s="5">
        <v>4</v>
      </c>
      <c r="F32" s="5">
        <v>9</v>
      </c>
      <c r="G32" s="5">
        <v>8</v>
      </c>
      <c r="H32" s="5">
        <v>10</v>
      </c>
      <c r="I32" s="69"/>
      <c r="J32" s="72"/>
      <c r="K32" s="61"/>
    </row>
    <row r="33" spans="1:11" ht="15.75" customHeight="1">
      <c r="A33" s="4" t="s">
        <v>3</v>
      </c>
      <c r="B33" s="62" t="s">
        <v>164</v>
      </c>
      <c r="C33" s="63"/>
      <c r="D33" s="63"/>
      <c r="E33" s="63"/>
      <c r="F33" s="63"/>
      <c r="G33" s="63"/>
      <c r="H33" s="63"/>
      <c r="I33" s="64"/>
      <c r="J33" s="70">
        <f>H34+H35+H36+H37+H38</f>
        <v>130</v>
      </c>
      <c r="K33" s="59">
        <v>1</v>
      </c>
    </row>
    <row r="34" spans="1:11" ht="12.75" customHeight="1">
      <c r="A34" s="65" t="s">
        <v>4</v>
      </c>
      <c r="B34" s="9" t="s">
        <v>107</v>
      </c>
      <c r="C34" s="9" t="s">
        <v>60</v>
      </c>
      <c r="D34" s="1">
        <v>11</v>
      </c>
      <c r="E34" s="1">
        <v>1</v>
      </c>
      <c r="F34" s="1">
        <v>15</v>
      </c>
      <c r="G34" s="1">
        <v>1</v>
      </c>
      <c r="H34" s="1">
        <v>30</v>
      </c>
      <c r="I34" s="67">
        <f>F34+F35+F36+F37+F38</f>
        <v>69</v>
      </c>
      <c r="J34" s="71"/>
      <c r="K34" s="60"/>
    </row>
    <row r="35" spans="1:11" ht="12.75" customHeight="1">
      <c r="A35" s="65"/>
      <c r="B35" s="9" t="s">
        <v>41</v>
      </c>
      <c r="C35" s="9" t="s">
        <v>93</v>
      </c>
      <c r="D35" s="1">
        <v>69</v>
      </c>
      <c r="E35" s="1">
        <v>1</v>
      </c>
      <c r="F35" s="1">
        <v>15</v>
      </c>
      <c r="G35" s="1">
        <v>1</v>
      </c>
      <c r="H35" s="1">
        <v>30</v>
      </c>
      <c r="I35" s="68"/>
      <c r="J35" s="71"/>
      <c r="K35" s="60"/>
    </row>
    <row r="36" spans="1:11" ht="12.75" customHeight="1">
      <c r="A36" s="65"/>
      <c r="B36" s="9" t="s">
        <v>41</v>
      </c>
      <c r="C36" s="9" t="s">
        <v>33</v>
      </c>
      <c r="D36" s="1">
        <v>69</v>
      </c>
      <c r="E36" s="1">
        <v>1</v>
      </c>
      <c r="F36" s="1">
        <v>15</v>
      </c>
      <c r="G36" s="1">
        <v>2</v>
      </c>
      <c r="H36" s="1">
        <v>24</v>
      </c>
      <c r="I36" s="68"/>
      <c r="J36" s="71"/>
      <c r="K36" s="60"/>
    </row>
    <row r="37" spans="1:11" ht="12.75" customHeight="1">
      <c r="A37" s="65"/>
      <c r="B37" s="9" t="s">
        <v>165</v>
      </c>
      <c r="C37" s="9" t="s">
        <v>31</v>
      </c>
      <c r="D37" s="1">
        <v>55</v>
      </c>
      <c r="E37" s="1">
        <v>4</v>
      </c>
      <c r="F37" s="1">
        <v>9</v>
      </c>
      <c r="G37" s="1">
        <v>5</v>
      </c>
      <c r="H37" s="1">
        <v>16</v>
      </c>
      <c r="I37" s="68"/>
      <c r="J37" s="71"/>
      <c r="K37" s="60"/>
    </row>
    <row r="38" spans="1:11" ht="13.5" customHeight="1" thickBot="1">
      <c r="A38" s="66"/>
      <c r="B38" s="10" t="s">
        <v>166</v>
      </c>
      <c r="C38" s="5" t="s">
        <v>110</v>
      </c>
      <c r="D38" s="5">
        <v>44</v>
      </c>
      <c r="E38" s="5">
        <v>1</v>
      </c>
      <c r="F38" s="5">
        <v>15</v>
      </c>
      <c r="G38" s="5">
        <v>1</v>
      </c>
      <c r="H38" s="5">
        <v>30</v>
      </c>
      <c r="I38" s="69"/>
      <c r="J38" s="72"/>
      <c r="K38" s="61"/>
    </row>
    <row r="39" spans="1:11" ht="15.75" customHeight="1">
      <c r="A39" s="4" t="s">
        <v>3</v>
      </c>
      <c r="B39" s="62" t="s">
        <v>167</v>
      </c>
      <c r="C39" s="63"/>
      <c r="D39" s="63"/>
      <c r="E39" s="63"/>
      <c r="F39" s="63"/>
      <c r="G39" s="63"/>
      <c r="H39" s="63"/>
      <c r="I39" s="64"/>
      <c r="J39" s="70">
        <f>H40+H41+H42+H43+H44</f>
        <v>86</v>
      </c>
      <c r="K39" s="59">
        <v>4</v>
      </c>
    </row>
    <row r="40" spans="1:11" ht="12.75" customHeight="1">
      <c r="A40" s="65" t="s">
        <v>4</v>
      </c>
      <c r="B40" s="9" t="s">
        <v>168</v>
      </c>
      <c r="C40" s="9" t="s">
        <v>110</v>
      </c>
      <c r="D40" s="1">
        <v>21</v>
      </c>
      <c r="E40" s="1">
        <v>2</v>
      </c>
      <c r="F40" s="1">
        <v>12</v>
      </c>
      <c r="G40" s="1" t="s">
        <v>155</v>
      </c>
      <c r="H40" s="1">
        <v>0</v>
      </c>
      <c r="I40" s="67">
        <f>F40+F41+F42+F43+F44</f>
        <v>57</v>
      </c>
      <c r="J40" s="71"/>
      <c r="K40" s="60"/>
    </row>
    <row r="41" spans="1:11" ht="12.75" customHeight="1">
      <c r="A41" s="65"/>
      <c r="B41" s="9" t="s">
        <v>96</v>
      </c>
      <c r="C41" s="9" t="s">
        <v>33</v>
      </c>
      <c r="D41" s="1">
        <v>18</v>
      </c>
      <c r="E41" s="1">
        <v>3</v>
      </c>
      <c r="F41" s="1">
        <v>10</v>
      </c>
      <c r="G41" s="1">
        <v>4</v>
      </c>
      <c r="H41" s="1">
        <v>18</v>
      </c>
      <c r="I41" s="68"/>
      <c r="J41" s="71"/>
      <c r="K41" s="60"/>
    </row>
    <row r="42" spans="1:11" ht="12.75" customHeight="1">
      <c r="A42" s="65"/>
      <c r="B42" s="9" t="s">
        <v>169</v>
      </c>
      <c r="C42" s="9" t="s">
        <v>148</v>
      </c>
      <c r="D42" s="1">
        <v>25</v>
      </c>
      <c r="E42" s="1">
        <v>5</v>
      </c>
      <c r="F42" s="1">
        <v>8</v>
      </c>
      <c r="G42" s="1">
        <v>6</v>
      </c>
      <c r="H42" s="1">
        <v>14</v>
      </c>
      <c r="I42" s="68"/>
      <c r="J42" s="71"/>
      <c r="K42" s="60"/>
    </row>
    <row r="43" spans="1:11" ht="12.75" customHeight="1">
      <c r="A43" s="65"/>
      <c r="B43" s="9" t="s">
        <v>170</v>
      </c>
      <c r="C43" s="9" t="s">
        <v>34</v>
      </c>
      <c r="D43" s="1">
        <v>44</v>
      </c>
      <c r="E43" s="1">
        <v>2</v>
      </c>
      <c r="F43" s="1">
        <v>12</v>
      </c>
      <c r="G43" s="1">
        <v>2</v>
      </c>
      <c r="H43" s="1">
        <v>24</v>
      </c>
      <c r="I43" s="68"/>
      <c r="J43" s="71"/>
      <c r="K43" s="60"/>
    </row>
    <row r="44" spans="1:11" ht="13.5" customHeight="1" thickBot="1">
      <c r="A44" s="66"/>
      <c r="B44" s="10" t="s">
        <v>171</v>
      </c>
      <c r="C44" s="5" t="s">
        <v>34</v>
      </c>
      <c r="D44" s="5">
        <v>14</v>
      </c>
      <c r="E44" s="5">
        <v>1</v>
      </c>
      <c r="F44" s="5">
        <v>15</v>
      </c>
      <c r="G44" s="5">
        <v>1</v>
      </c>
      <c r="H44" s="5">
        <v>30</v>
      </c>
      <c r="I44" s="69"/>
      <c r="J44" s="72"/>
      <c r="K44" s="61"/>
    </row>
    <row r="45" spans="1:11" ht="15.75">
      <c r="A45" s="4" t="s">
        <v>3</v>
      </c>
      <c r="B45" s="62" t="s">
        <v>28</v>
      </c>
      <c r="C45" s="63"/>
      <c r="D45" s="63"/>
      <c r="E45" s="63"/>
      <c r="F45" s="63"/>
      <c r="G45" s="63"/>
      <c r="H45" s="63"/>
      <c r="I45" s="64"/>
      <c r="J45" s="70">
        <f>H46+H47+H48+H49+H50</f>
        <v>68</v>
      </c>
      <c r="K45" s="59">
        <v>6</v>
      </c>
    </row>
    <row r="46" spans="1:11" ht="12.75">
      <c r="A46" s="65" t="s">
        <v>4</v>
      </c>
      <c r="B46" s="9" t="s">
        <v>88</v>
      </c>
      <c r="C46" s="9" t="s">
        <v>33</v>
      </c>
      <c r="D46" s="1">
        <v>9</v>
      </c>
      <c r="E46" s="1">
        <v>6</v>
      </c>
      <c r="F46" s="1">
        <v>7</v>
      </c>
      <c r="G46" s="1">
        <v>7</v>
      </c>
      <c r="H46" s="1">
        <v>12</v>
      </c>
      <c r="I46" s="67">
        <f>F46+F47+F48+F49+F50</f>
        <v>33</v>
      </c>
      <c r="J46" s="71"/>
      <c r="K46" s="60"/>
    </row>
    <row r="47" spans="1:11" ht="12.75">
      <c r="A47" s="65"/>
      <c r="B47" s="9" t="s">
        <v>29</v>
      </c>
      <c r="C47" s="9" t="s">
        <v>25</v>
      </c>
      <c r="D47" s="1">
        <v>21</v>
      </c>
      <c r="E47" s="1">
        <v>2</v>
      </c>
      <c r="F47" s="1">
        <v>12</v>
      </c>
      <c r="G47" s="1">
        <v>1</v>
      </c>
      <c r="H47" s="1">
        <v>30</v>
      </c>
      <c r="I47" s="68"/>
      <c r="J47" s="71"/>
      <c r="K47" s="60"/>
    </row>
    <row r="48" spans="1:11" ht="12.75">
      <c r="A48" s="65"/>
      <c r="B48" s="9" t="s">
        <v>172</v>
      </c>
      <c r="C48" s="9" t="s">
        <v>25</v>
      </c>
      <c r="D48" s="1">
        <v>33</v>
      </c>
      <c r="E48" s="1">
        <v>6</v>
      </c>
      <c r="F48" s="1">
        <v>7</v>
      </c>
      <c r="G48" s="1">
        <v>6</v>
      </c>
      <c r="H48" s="1">
        <v>14</v>
      </c>
      <c r="I48" s="68"/>
      <c r="J48" s="71"/>
      <c r="K48" s="60"/>
    </row>
    <row r="49" spans="1:15" ht="12.75">
      <c r="A49" s="65"/>
      <c r="B49" s="9" t="s">
        <v>173</v>
      </c>
      <c r="C49" s="9" t="s">
        <v>30</v>
      </c>
      <c r="D49" s="1">
        <v>165</v>
      </c>
      <c r="E49" s="1">
        <v>8</v>
      </c>
      <c r="F49" s="1">
        <v>5</v>
      </c>
      <c r="G49" s="1">
        <v>7</v>
      </c>
      <c r="H49" s="1">
        <v>12</v>
      </c>
      <c r="I49" s="68"/>
      <c r="J49" s="71"/>
      <c r="K49" s="60"/>
      <c r="O49" t="s">
        <v>174</v>
      </c>
    </row>
    <row r="50" spans="1:11" ht="13.5" thickBot="1">
      <c r="A50" s="66"/>
      <c r="B50" s="10" t="s">
        <v>175</v>
      </c>
      <c r="C50" s="5" t="s">
        <v>30</v>
      </c>
      <c r="D50" s="5">
        <v>44</v>
      </c>
      <c r="E50" s="5">
        <v>11</v>
      </c>
      <c r="F50" s="5">
        <v>2</v>
      </c>
      <c r="G50" s="5" t="s">
        <v>155</v>
      </c>
      <c r="H50" s="5">
        <v>0</v>
      </c>
      <c r="I50" s="69"/>
      <c r="J50" s="72"/>
      <c r="K50" s="61"/>
    </row>
    <row r="52" spans="1:10" ht="12.75">
      <c r="A52" s="73" t="s">
        <v>48</v>
      </c>
      <c r="B52" s="73"/>
      <c r="H52" s="74" t="s">
        <v>49</v>
      </c>
      <c r="I52" s="74"/>
      <c r="J52" s="74"/>
    </row>
  </sheetData>
  <sheetProtection/>
  <mergeCells count="43">
    <mergeCell ref="B45:I45"/>
    <mergeCell ref="J45:J50"/>
    <mergeCell ref="K45:K50"/>
    <mergeCell ref="A46:A50"/>
    <mergeCell ref="I46:I50"/>
    <mergeCell ref="A52:B52"/>
    <mergeCell ref="H52:J52"/>
    <mergeCell ref="B33:I33"/>
    <mergeCell ref="J33:J38"/>
    <mergeCell ref="K33:K38"/>
    <mergeCell ref="B39:I39"/>
    <mergeCell ref="J39:J44"/>
    <mergeCell ref="K39:K44"/>
    <mergeCell ref="A40:A44"/>
    <mergeCell ref="I40:I44"/>
    <mergeCell ref="B21:I21"/>
    <mergeCell ref="J21:J26"/>
    <mergeCell ref="K21:K26"/>
    <mergeCell ref="K9:K14"/>
    <mergeCell ref="K27:K32"/>
    <mergeCell ref="I16:I20"/>
    <mergeCell ref="K15:K20"/>
    <mergeCell ref="A16:A20"/>
    <mergeCell ref="A34:A38"/>
    <mergeCell ref="I10:I14"/>
    <mergeCell ref="A10:A14"/>
    <mergeCell ref="B15:I15"/>
    <mergeCell ref="J15:J20"/>
    <mergeCell ref="B27:I27"/>
    <mergeCell ref="J27:J32"/>
    <mergeCell ref="A28:A32"/>
    <mergeCell ref="I28:I32"/>
    <mergeCell ref="I34:I38"/>
    <mergeCell ref="A22:A26"/>
    <mergeCell ref="A2:B2"/>
    <mergeCell ref="B3:I3"/>
    <mergeCell ref="J3:J8"/>
    <mergeCell ref="K3:K8"/>
    <mergeCell ref="A4:A8"/>
    <mergeCell ref="B9:I9"/>
    <mergeCell ref="J9:J14"/>
    <mergeCell ref="I4:I8"/>
    <mergeCell ref="I22:I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8.8515625" style="0" bestFit="1" customWidth="1"/>
    <col min="2" max="2" width="24.421875" style="0" bestFit="1" customWidth="1"/>
    <col min="3" max="3" width="10.8515625" style="0" bestFit="1" customWidth="1"/>
    <col min="4" max="4" width="5.8515625" style="0" bestFit="1" customWidth="1"/>
    <col min="5" max="6" width="5.7109375" style="0" bestFit="1" customWidth="1"/>
    <col min="7" max="7" width="5.421875" style="0" bestFit="1" customWidth="1"/>
    <col min="8" max="8" width="5.7109375" style="0" bestFit="1" customWidth="1"/>
    <col min="9" max="9" width="10.57421875" style="0" bestFit="1" customWidth="1"/>
  </cols>
  <sheetData>
    <row r="1" ht="12.75">
      <c r="A1" s="3" t="s">
        <v>177</v>
      </c>
    </row>
    <row r="2" spans="1:11" ht="18.75" customHeight="1" thickBot="1">
      <c r="A2" s="75"/>
      <c r="B2" s="76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13</v>
      </c>
      <c r="J2" s="8" t="s">
        <v>12</v>
      </c>
      <c r="K2" s="8" t="s">
        <v>2</v>
      </c>
    </row>
    <row r="3" spans="1:11" ht="15.75" customHeight="1">
      <c r="A3" s="4" t="s">
        <v>3</v>
      </c>
      <c r="B3" s="62" t="s">
        <v>111</v>
      </c>
      <c r="C3" s="63"/>
      <c r="D3" s="63"/>
      <c r="E3" s="63"/>
      <c r="F3" s="63"/>
      <c r="G3" s="63"/>
      <c r="H3" s="63"/>
      <c r="I3" s="64"/>
      <c r="J3" s="70">
        <f>H4+H5+H6+H7+H8</f>
        <v>88</v>
      </c>
      <c r="K3" s="59">
        <v>5</v>
      </c>
    </row>
    <row r="4" spans="1:11" ht="12.75" customHeight="1">
      <c r="A4" s="65" t="s">
        <v>4</v>
      </c>
      <c r="B4" s="9" t="s">
        <v>62</v>
      </c>
      <c r="C4" s="9" t="s">
        <v>59</v>
      </c>
      <c r="D4" s="1">
        <v>10</v>
      </c>
      <c r="E4" s="1">
        <v>3</v>
      </c>
      <c r="F4" s="1">
        <v>10</v>
      </c>
      <c r="G4" s="1">
        <v>4</v>
      </c>
      <c r="H4" s="1">
        <v>18</v>
      </c>
      <c r="I4" s="67">
        <f>F4+F5+F6+F7+F8</f>
        <v>41</v>
      </c>
      <c r="J4" s="71"/>
      <c r="K4" s="60"/>
    </row>
    <row r="5" spans="1:11" ht="12.75" customHeight="1">
      <c r="A5" s="65"/>
      <c r="B5" s="9" t="s">
        <v>81</v>
      </c>
      <c r="C5" s="9" t="s">
        <v>63</v>
      </c>
      <c r="D5" s="1">
        <v>15</v>
      </c>
      <c r="E5" s="1">
        <v>3</v>
      </c>
      <c r="F5" s="1">
        <v>10</v>
      </c>
      <c r="G5" s="1">
        <v>5</v>
      </c>
      <c r="H5" s="1">
        <v>16</v>
      </c>
      <c r="I5" s="68"/>
      <c r="J5" s="71"/>
      <c r="K5" s="60"/>
    </row>
    <row r="6" spans="1:11" ht="12.75" customHeight="1">
      <c r="A6" s="65"/>
      <c r="B6" s="9" t="s">
        <v>178</v>
      </c>
      <c r="C6" s="9" t="s">
        <v>25</v>
      </c>
      <c r="D6" s="1">
        <v>20</v>
      </c>
      <c r="E6" s="56">
        <v>0.75</v>
      </c>
      <c r="F6" s="1">
        <v>0</v>
      </c>
      <c r="G6" s="42">
        <v>5</v>
      </c>
      <c r="H6" s="1">
        <v>16</v>
      </c>
      <c r="I6" s="68"/>
      <c r="J6" s="71"/>
      <c r="K6" s="60"/>
    </row>
    <row r="7" spans="1:11" ht="12.75" customHeight="1">
      <c r="A7" s="65"/>
      <c r="B7" s="34" t="s">
        <v>146</v>
      </c>
      <c r="C7" s="9" t="s">
        <v>148</v>
      </c>
      <c r="D7" s="1">
        <v>49</v>
      </c>
      <c r="E7" s="1">
        <v>4</v>
      </c>
      <c r="F7" s="1">
        <v>9</v>
      </c>
      <c r="G7" s="1">
        <v>3</v>
      </c>
      <c r="H7" s="1">
        <v>20</v>
      </c>
      <c r="I7" s="68"/>
      <c r="J7" s="71"/>
      <c r="K7" s="60"/>
    </row>
    <row r="8" spans="1:11" ht="13.5" customHeight="1" thickBot="1">
      <c r="A8" s="66"/>
      <c r="B8" s="10" t="s">
        <v>179</v>
      </c>
      <c r="C8" s="10" t="s">
        <v>63</v>
      </c>
      <c r="D8" s="5">
        <v>76</v>
      </c>
      <c r="E8" s="5">
        <v>2</v>
      </c>
      <c r="F8" s="5">
        <v>12</v>
      </c>
      <c r="G8" s="5">
        <v>4</v>
      </c>
      <c r="H8" s="5">
        <v>18</v>
      </c>
      <c r="I8" s="69"/>
      <c r="J8" s="72"/>
      <c r="K8" s="61"/>
    </row>
    <row r="9" spans="1:11" ht="15.75" customHeight="1">
      <c r="A9" s="4" t="s">
        <v>3</v>
      </c>
      <c r="B9" s="62" t="s">
        <v>28</v>
      </c>
      <c r="C9" s="63"/>
      <c r="D9" s="63"/>
      <c r="E9" s="63"/>
      <c r="F9" s="63"/>
      <c r="G9" s="63"/>
      <c r="H9" s="63"/>
      <c r="I9" s="64"/>
      <c r="J9" s="70">
        <f>H10+H11+H12+H13+H14</f>
        <v>94</v>
      </c>
      <c r="K9" s="59">
        <v>4</v>
      </c>
    </row>
    <row r="10" spans="1:11" ht="12.75" customHeight="1">
      <c r="A10" s="65" t="s">
        <v>4</v>
      </c>
      <c r="B10" s="9" t="s">
        <v>180</v>
      </c>
      <c r="C10" s="9" t="s">
        <v>30</v>
      </c>
      <c r="D10" s="1">
        <v>333</v>
      </c>
      <c r="E10" s="1">
        <v>4</v>
      </c>
      <c r="F10" s="1">
        <v>9</v>
      </c>
      <c r="G10" s="1">
        <v>5</v>
      </c>
      <c r="H10" s="1">
        <v>16</v>
      </c>
      <c r="I10" s="67">
        <f>F10+F11+F12+F13+F14</f>
        <v>49</v>
      </c>
      <c r="J10" s="71"/>
      <c r="K10" s="60"/>
    </row>
    <row r="11" spans="1:11" ht="12.75" customHeight="1">
      <c r="A11" s="65"/>
      <c r="B11" s="9" t="s">
        <v>181</v>
      </c>
      <c r="C11" s="9" t="s">
        <v>19</v>
      </c>
      <c r="D11" s="1">
        <v>16</v>
      </c>
      <c r="E11" s="35">
        <v>0.07</v>
      </c>
      <c r="F11" s="1">
        <v>6</v>
      </c>
      <c r="G11" s="1">
        <v>7</v>
      </c>
      <c r="H11" s="1">
        <v>12</v>
      </c>
      <c r="I11" s="68"/>
      <c r="J11" s="71"/>
      <c r="K11" s="60"/>
    </row>
    <row r="12" spans="1:11" ht="12.75" customHeight="1">
      <c r="A12" s="65"/>
      <c r="B12" s="9" t="s">
        <v>29</v>
      </c>
      <c r="C12" s="9" t="s">
        <v>25</v>
      </c>
      <c r="D12" s="1">
        <v>21</v>
      </c>
      <c r="E12" s="1">
        <v>1</v>
      </c>
      <c r="F12" s="1">
        <v>15</v>
      </c>
      <c r="G12" s="1">
        <v>1</v>
      </c>
      <c r="H12" s="1">
        <v>30</v>
      </c>
      <c r="I12" s="68"/>
      <c r="J12" s="71"/>
      <c r="K12" s="60"/>
    </row>
    <row r="13" spans="1:11" ht="12.75" customHeight="1">
      <c r="A13" s="65"/>
      <c r="B13" s="9" t="s">
        <v>72</v>
      </c>
      <c r="C13" s="9" t="s">
        <v>25</v>
      </c>
      <c r="D13" s="1">
        <v>27</v>
      </c>
      <c r="E13" s="1">
        <v>2</v>
      </c>
      <c r="F13" s="1">
        <v>12</v>
      </c>
      <c r="G13" s="1">
        <v>2</v>
      </c>
      <c r="H13" s="1">
        <v>24</v>
      </c>
      <c r="I13" s="68"/>
      <c r="J13" s="71"/>
      <c r="K13" s="60"/>
    </row>
    <row r="14" spans="1:11" ht="13.5" customHeight="1" thickBot="1">
      <c r="A14" s="66"/>
      <c r="B14" s="10" t="s">
        <v>182</v>
      </c>
      <c r="C14" s="10" t="s">
        <v>36</v>
      </c>
      <c r="D14" s="5">
        <v>67</v>
      </c>
      <c r="E14" s="5">
        <v>6</v>
      </c>
      <c r="F14" s="5">
        <v>7</v>
      </c>
      <c r="G14" s="5">
        <v>7</v>
      </c>
      <c r="H14" s="5">
        <v>12</v>
      </c>
      <c r="I14" s="69"/>
      <c r="J14" s="72"/>
      <c r="K14" s="61"/>
    </row>
    <row r="15" spans="1:11" ht="15.75" customHeight="1">
      <c r="A15" s="4" t="s">
        <v>3</v>
      </c>
      <c r="B15" s="62" t="s">
        <v>37</v>
      </c>
      <c r="C15" s="63"/>
      <c r="D15" s="63"/>
      <c r="E15" s="63"/>
      <c r="F15" s="63"/>
      <c r="G15" s="63"/>
      <c r="H15" s="63"/>
      <c r="I15" s="64"/>
      <c r="J15" s="70">
        <f>H16+H17+H18+H19+H20</f>
        <v>120</v>
      </c>
      <c r="K15" s="59">
        <v>2</v>
      </c>
    </row>
    <row r="16" spans="1:11" ht="12.75" customHeight="1">
      <c r="A16" s="65" t="s">
        <v>4</v>
      </c>
      <c r="B16" s="9" t="s">
        <v>41</v>
      </c>
      <c r="C16" s="9" t="s">
        <v>33</v>
      </c>
      <c r="D16" s="1">
        <v>69</v>
      </c>
      <c r="E16" s="1">
        <v>2</v>
      </c>
      <c r="F16" s="1">
        <v>12</v>
      </c>
      <c r="G16" s="1">
        <v>3</v>
      </c>
      <c r="H16" s="1">
        <v>20</v>
      </c>
      <c r="I16" s="67">
        <f>F16+F17+F18+F19+F20</f>
        <v>61</v>
      </c>
      <c r="J16" s="71"/>
      <c r="K16" s="60"/>
    </row>
    <row r="17" spans="1:11" ht="12.75" customHeight="1">
      <c r="A17" s="65"/>
      <c r="B17" s="9" t="s">
        <v>41</v>
      </c>
      <c r="C17" s="9" t="s">
        <v>93</v>
      </c>
      <c r="D17" s="1">
        <v>69</v>
      </c>
      <c r="E17" s="1">
        <v>1</v>
      </c>
      <c r="F17" s="1">
        <v>15</v>
      </c>
      <c r="G17" s="1">
        <v>1</v>
      </c>
      <c r="H17" s="1">
        <v>30</v>
      </c>
      <c r="I17" s="68"/>
      <c r="J17" s="71"/>
      <c r="K17" s="60"/>
    </row>
    <row r="18" spans="1:11" ht="12.75" customHeight="1">
      <c r="A18" s="65"/>
      <c r="B18" s="9" t="s">
        <v>183</v>
      </c>
      <c r="C18" s="9" t="s">
        <v>60</v>
      </c>
      <c r="D18" s="1">
        <v>511</v>
      </c>
      <c r="E18" s="1">
        <v>3</v>
      </c>
      <c r="F18" s="1">
        <v>10</v>
      </c>
      <c r="G18" s="1">
        <v>2</v>
      </c>
      <c r="H18" s="1">
        <v>24</v>
      </c>
      <c r="I18" s="68"/>
      <c r="J18" s="71"/>
      <c r="K18" s="60"/>
    </row>
    <row r="19" spans="1:11" ht="12.75" customHeight="1">
      <c r="A19" s="65"/>
      <c r="B19" s="9" t="s">
        <v>61</v>
      </c>
      <c r="C19" s="9" t="s">
        <v>31</v>
      </c>
      <c r="D19" s="1">
        <v>55</v>
      </c>
      <c r="E19" s="1">
        <v>4</v>
      </c>
      <c r="F19" s="1">
        <v>9</v>
      </c>
      <c r="G19" s="1">
        <v>5</v>
      </c>
      <c r="H19" s="1">
        <v>16</v>
      </c>
      <c r="I19" s="68"/>
      <c r="J19" s="71"/>
      <c r="K19" s="60"/>
    </row>
    <row r="20" spans="1:11" ht="13.5" customHeight="1" thickBot="1">
      <c r="A20" s="66"/>
      <c r="B20" s="10" t="s">
        <v>184</v>
      </c>
      <c r="C20" s="10" t="s">
        <v>24</v>
      </c>
      <c r="D20" s="5">
        <v>44</v>
      </c>
      <c r="E20" s="5">
        <v>1</v>
      </c>
      <c r="F20" s="5">
        <v>15</v>
      </c>
      <c r="G20" s="5">
        <v>1</v>
      </c>
      <c r="H20" s="5">
        <v>30</v>
      </c>
      <c r="I20" s="69"/>
      <c r="J20" s="72"/>
      <c r="K20" s="61"/>
    </row>
    <row r="21" spans="1:11" ht="15.75" customHeight="1">
      <c r="A21" s="4" t="s">
        <v>3</v>
      </c>
      <c r="B21" s="62" t="s">
        <v>89</v>
      </c>
      <c r="C21" s="63"/>
      <c r="D21" s="63"/>
      <c r="E21" s="63"/>
      <c r="F21" s="63"/>
      <c r="G21" s="63"/>
      <c r="H21" s="63"/>
      <c r="I21" s="64"/>
      <c r="J21" s="70">
        <f>H22+H23+H24+H25+H26</f>
        <v>80</v>
      </c>
      <c r="K21" s="59">
        <v>8</v>
      </c>
    </row>
    <row r="22" spans="1:11" ht="12.75" customHeight="1">
      <c r="A22" s="65" t="s">
        <v>4</v>
      </c>
      <c r="B22" s="9" t="s">
        <v>128</v>
      </c>
      <c r="C22" s="9" t="s">
        <v>34</v>
      </c>
      <c r="D22" s="1">
        <v>14</v>
      </c>
      <c r="E22" s="1">
        <v>3</v>
      </c>
      <c r="F22" s="1">
        <v>10</v>
      </c>
      <c r="G22" s="1">
        <v>7</v>
      </c>
      <c r="H22" s="1">
        <v>12</v>
      </c>
      <c r="I22" s="67">
        <f>F22+F23+F24+F25+F26</f>
        <v>44</v>
      </c>
      <c r="J22" s="71"/>
      <c r="K22" s="60"/>
    </row>
    <row r="23" spans="1:11" ht="12.75" customHeight="1">
      <c r="A23" s="65"/>
      <c r="B23" s="9" t="s">
        <v>169</v>
      </c>
      <c r="C23" s="9" t="s">
        <v>185</v>
      </c>
      <c r="D23" s="1">
        <v>25</v>
      </c>
      <c r="E23" s="1">
        <v>3</v>
      </c>
      <c r="F23" s="1">
        <v>10</v>
      </c>
      <c r="G23" s="1">
        <v>6</v>
      </c>
      <c r="H23" s="1">
        <v>14</v>
      </c>
      <c r="I23" s="68"/>
      <c r="J23" s="71"/>
      <c r="K23" s="60"/>
    </row>
    <row r="24" spans="1:11" ht="12.75" customHeight="1">
      <c r="A24" s="65"/>
      <c r="B24" s="9" t="s">
        <v>96</v>
      </c>
      <c r="C24" s="9" t="s">
        <v>33</v>
      </c>
      <c r="D24" s="1">
        <v>18</v>
      </c>
      <c r="E24" s="1">
        <v>8</v>
      </c>
      <c r="F24" s="1">
        <v>5</v>
      </c>
      <c r="G24" s="1">
        <v>4</v>
      </c>
      <c r="H24" s="1">
        <v>18</v>
      </c>
      <c r="I24" s="68"/>
      <c r="J24" s="71"/>
      <c r="K24" s="60"/>
    </row>
    <row r="25" spans="1:11" ht="12.75" customHeight="1">
      <c r="A25" s="65"/>
      <c r="B25" s="9" t="s">
        <v>168</v>
      </c>
      <c r="C25" s="9" t="s">
        <v>24</v>
      </c>
      <c r="D25" s="1">
        <v>21</v>
      </c>
      <c r="E25" s="1">
        <v>3</v>
      </c>
      <c r="F25" s="1">
        <v>10</v>
      </c>
      <c r="G25" s="1">
        <v>3</v>
      </c>
      <c r="H25" s="1">
        <v>20</v>
      </c>
      <c r="I25" s="68"/>
      <c r="J25" s="71"/>
      <c r="K25" s="60"/>
    </row>
    <row r="26" spans="1:11" ht="13.5" customHeight="1" thickBot="1">
      <c r="A26" s="66"/>
      <c r="B26" s="10" t="s">
        <v>90</v>
      </c>
      <c r="C26" s="10" t="s">
        <v>24</v>
      </c>
      <c r="D26" s="5">
        <v>55</v>
      </c>
      <c r="E26" s="5">
        <v>4</v>
      </c>
      <c r="F26" s="5">
        <v>9</v>
      </c>
      <c r="G26" s="5">
        <v>5</v>
      </c>
      <c r="H26" s="5">
        <v>16</v>
      </c>
      <c r="I26" s="69"/>
      <c r="J26" s="72"/>
      <c r="K26" s="61"/>
    </row>
    <row r="27" spans="1:11" ht="15.75" customHeight="1">
      <c r="A27" s="4" t="s">
        <v>3</v>
      </c>
      <c r="B27" s="62" t="s">
        <v>122</v>
      </c>
      <c r="C27" s="63"/>
      <c r="D27" s="63"/>
      <c r="E27" s="63"/>
      <c r="F27" s="63"/>
      <c r="G27" s="63"/>
      <c r="H27" s="63"/>
      <c r="I27" s="64"/>
      <c r="J27" s="70">
        <f>H28+H29+H30+H31+H32</f>
        <v>82</v>
      </c>
      <c r="K27" s="59">
        <v>7</v>
      </c>
    </row>
    <row r="28" spans="1:11" ht="12.75" customHeight="1">
      <c r="A28" s="65" t="s">
        <v>4</v>
      </c>
      <c r="B28" s="9" t="s">
        <v>153</v>
      </c>
      <c r="C28" s="9" t="s">
        <v>39</v>
      </c>
      <c r="D28" s="1">
        <v>127</v>
      </c>
      <c r="E28" s="1">
        <v>6</v>
      </c>
      <c r="F28" s="1">
        <v>7</v>
      </c>
      <c r="G28" s="1">
        <v>9</v>
      </c>
      <c r="H28" s="1">
        <v>8</v>
      </c>
      <c r="I28" s="67">
        <f>F28+F29+F30+F31+F32</f>
        <v>40</v>
      </c>
      <c r="J28" s="71"/>
      <c r="K28" s="60"/>
    </row>
    <row r="29" spans="1:11" ht="12.75" customHeight="1">
      <c r="A29" s="65"/>
      <c r="B29" s="9" t="s">
        <v>186</v>
      </c>
      <c r="C29" s="9" t="s">
        <v>102</v>
      </c>
      <c r="D29" s="1">
        <v>17</v>
      </c>
      <c r="E29" s="35">
        <v>0.02</v>
      </c>
      <c r="F29" s="1">
        <v>12</v>
      </c>
      <c r="G29" s="1">
        <v>3</v>
      </c>
      <c r="H29" s="1">
        <v>20</v>
      </c>
      <c r="I29" s="68"/>
      <c r="J29" s="71"/>
      <c r="K29" s="60"/>
    </row>
    <row r="30" spans="1:11" ht="12.75" customHeight="1">
      <c r="A30" s="65"/>
      <c r="B30" s="9" t="s">
        <v>152</v>
      </c>
      <c r="C30" s="9" t="s">
        <v>59</v>
      </c>
      <c r="D30" s="1">
        <v>190</v>
      </c>
      <c r="E30" s="35"/>
      <c r="F30" s="1">
        <v>12</v>
      </c>
      <c r="G30" s="35">
        <v>0.02</v>
      </c>
      <c r="H30" s="1">
        <v>24</v>
      </c>
      <c r="I30" s="68"/>
      <c r="J30" s="71"/>
      <c r="K30" s="60"/>
    </row>
    <row r="31" spans="1:11" ht="12.75" customHeight="1">
      <c r="A31" s="65"/>
      <c r="B31" s="9" t="s">
        <v>153</v>
      </c>
      <c r="C31" s="9" t="s">
        <v>102</v>
      </c>
      <c r="D31" s="1">
        <v>127</v>
      </c>
      <c r="E31" s="35">
        <v>0.75</v>
      </c>
      <c r="F31" s="1">
        <v>0</v>
      </c>
      <c r="G31" s="35">
        <v>0.75</v>
      </c>
      <c r="H31" s="1">
        <v>0</v>
      </c>
      <c r="I31" s="68"/>
      <c r="J31" s="71"/>
      <c r="K31" s="60"/>
    </row>
    <row r="32" spans="1:11" ht="13.5" customHeight="1" thickBot="1">
      <c r="A32" s="66"/>
      <c r="B32" s="10" t="s">
        <v>103</v>
      </c>
      <c r="C32" s="5" t="s">
        <v>39</v>
      </c>
      <c r="D32" s="5">
        <v>44</v>
      </c>
      <c r="E32" s="5">
        <v>4</v>
      </c>
      <c r="F32" s="5">
        <v>9</v>
      </c>
      <c r="G32" s="5">
        <v>1</v>
      </c>
      <c r="H32" s="5">
        <v>30</v>
      </c>
      <c r="I32" s="69"/>
      <c r="J32" s="72"/>
      <c r="K32" s="61"/>
    </row>
    <row r="33" spans="1:11" ht="15.75" customHeight="1">
      <c r="A33" s="4" t="s">
        <v>3</v>
      </c>
      <c r="B33" s="62" t="s">
        <v>187</v>
      </c>
      <c r="C33" s="63"/>
      <c r="D33" s="63"/>
      <c r="E33" s="63"/>
      <c r="F33" s="63"/>
      <c r="G33" s="63"/>
      <c r="H33" s="63"/>
      <c r="I33" s="64"/>
      <c r="J33" s="70">
        <f>H34+H35+H36+H37+H38</f>
        <v>114</v>
      </c>
      <c r="K33" s="59">
        <v>3</v>
      </c>
    </row>
    <row r="34" spans="1:11" ht="12.75" customHeight="1">
      <c r="A34" s="65" t="s">
        <v>4</v>
      </c>
      <c r="B34" s="9" t="s">
        <v>188</v>
      </c>
      <c r="C34" s="9" t="s">
        <v>59</v>
      </c>
      <c r="D34" s="1">
        <v>49</v>
      </c>
      <c r="E34" s="1">
        <v>6</v>
      </c>
      <c r="F34" s="1">
        <v>7</v>
      </c>
      <c r="G34" s="1">
        <v>5</v>
      </c>
      <c r="H34" s="1">
        <v>16</v>
      </c>
      <c r="I34" s="67">
        <f>F34+F35+F36+F37+F38</f>
        <v>44</v>
      </c>
      <c r="J34" s="71"/>
      <c r="K34" s="60"/>
    </row>
    <row r="35" spans="1:11" ht="12.75" customHeight="1">
      <c r="A35" s="65"/>
      <c r="B35" s="9" t="s">
        <v>189</v>
      </c>
      <c r="C35" s="9" t="s">
        <v>190</v>
      </c>
      <c r="D35" s="1">
        <v>47</v>
      </c>
      <c r="E35" s="35">
        <v>0.75</v>
      </c>
      <c r="F35" s="1">
        <v>0</v>
      </c>
      <c r="G35" s="1">
        <v>2</v>
      </c>
      <c r="H35" s="1">
        <v>24</v>
      </c>
      <c r="I35" s="68"/>
      <c r="J35" s="71"/>
      <c r="K35" s="60"/>
    </row>
    <row r="36" spans="1:11" ht="12.75" customHeight="1">
      <c r="A36" s="65"/>
      <c r="B36" s="9" t="s">
        <v>191</v>
      </c>
      <c r="C36" s="9" t="s">
        <v>25</v>
      </c>
      <c r="D36" s="1">
        <v>41</v>
      </c>
      <c r="E36" s="1">
        <v>3</v>
      </c>
      <c r="F36" s="1">
        <v>10</v>
      </c>
      <c r="G36" s="1">
        <v>6</v>
      </c>
      <c r="H36" s="1">
        <v>14</v>
      </c>
      <c r="I36" s="68"/>
      <c r="J36" s="71"/>
      <c r="K36" s="60"/>
    </row>
    <row r="37" spans="1:11" ht="12.75" customHeight="1">
      <c r="A37" s="65"/>
      <c r="B37" s="9" t="s">
        <v>192</v>
      </c>
      <c r="C37" s="9" t="s">
        <v>34</v>
      </c>
      <c r="D37" s="1">
        <v>77</v>
      </c>
      <c r="E37" s="1">
        <v>1</v>
      </c>
      <c r="F37" s="1">
        <v>15</v>
      </c>
      <c r="G37" s="1">
        <v>1</v>
      </c>
      <c r="H37" s="1">
        <v>30</v>
      </c>
      <c r="I37" s="68"/>
      <c r="J37" s="71"/>
      <c r="K37" s="60"/>
    </row>
    <row r="38" spans="1:11" ht="13.5" customHeight="1" thickBot="1">
      <c r="A38" s="66"/>
      <c r="B38" s="10" t="s">
        <v>193</v>
      </c>
      <c r="C38" s="5" t="s">
        <v>185</v>
      </c>
      <c r="D38" s="5">
        <v>67</v>
      </c>
      <c r="E38" s="5">
        <v>2</v>
      </c>
      <c r="F38" s="5">
        <v>12</v>
      </c>
      <c r="G38" s="5">
        <v>1</v>
      </c>
      <c r="H38" s="5">
        <v>30</v>
      </c>
      <c r="I38" s="69"/>
      <c r="J38" s="72"/>
      <c r="K38" s="61"/>
    </row>
    <row r="39" spans="1:11" ht="15.75" customHeight="1">
      <c r="A39" s="4" t="s">
        <v>3</v>
      </c>
      <c r="B39" s="62" t="s">
        <v>194</v>
      </c>
      <c r="C39" s="63"/>
      <c r="D39" s="63"/>
      <c r="E39" s="63"/>
      <c r="F39" s="63"/>
      <c r="G39" s="63"/>
      <c r="H39" s="63"/>
      <c r="I39" s="64"/>
      <c r="J39" s="70">
        <f>H40+H41+H42+H43+H44</f>
        <v>82</v>
      </c>
      <c r="K39" s="59">
        <v>6</v>
      </c>
    </row>
    <row r="40" spans="1:11" ht="12.75" customHeight="1">
      <c r="A40" s="65" t="s">
        <v>4</v>
      </c>
      <c r="B40" s="9" t="s">
        <v>195</v>
      </c>
      <c r="C40" s="9" t="s">
        <v>102</v>
      </c>
      <c r="D40" s="1">
        <v>9</v>
      </c>
      <c r="E40" s="1">
        <v>3</v>
      </c>
      <c r="F40" s="1">
        <v>10</v>
      </c>
      <c r="G40" s="1">
        <v>1</v>
      </c>
      <c r="H40" s="1">
        <v>30</v>
      </c>
      <c r="I40" s="67">
        <f>F40+F41+F42+F43+F44</f>
        <v>44</v>
      </c>
      <c r="J40" s="71"/>
      <c r="K40" s="60"/>
    </row>
    <row r="41" spans="1:11" ht="12.75" customHeight="1">
      <c r="A41" s="65"/>
      <c r="B41" s="9" t="s">
        <v>196</v>
      </c>
      <c r="C41" s="9" t="s">
        <v>59</v>
      </c>
      <c r="D41" s="1">
        <v>61</v>
      </c>
      <c r="E41" s="1">
        <v>4</v>
      </c>
      <c r="F41" s="1">
        <v>9</v>
      </c>
      <c r="G41" s="1">
        <v>3</v>
      </c>
      <c r="H41" s="1">
        <v>20</v>
      </c>
      <c r="I41" s="68"/>
      <c r="J41" s="71"/>
      <c r="K41" s="60"/>
    </row>
    <row r="42" spans="1:11" ht="12.75" customHeight="1">
      <c r="A42" s="65"/>
      <c r="B42" s="9" t="s">
        <v>197</v>
      </c>
      <c r="C42" s="9" t="s">
        <v>59</v>
      </c>
      <c r="D42" s="1">
        <v>5</v>
      </c>
      <c r="E42" s="1">
        <v>5</v>
      </c>
      <c r="F42" s="1">
        <v>8</v>
      </c>
      <c r="G42" s="1">
        <v>6</v>
      </c>
      <c r="H42" s="1">
        <v>14</v>
      </c>
      <c r="I42" s="68"/>
      <c r="J42" s="71"/>
      <c r="K42" s="60"/>
    </row>
    <row r="43" spans="1:11" ht="12.75" customHeight="1">
      <c r="A43" s="65"/>
      <c r="B43" s="9" t="s">
        <v>198</v>
      </c>
      <c r="C43" s="9" t="s">
        <v>39</v>
      </c>
      <c r="D43" s="1">
        <v>67</v>
      </c>
      <c r="E43" s="1">
        <v>5</v>
      </c>
      <c r="F43" s="1">
        <v>8</v>
      </c>
      <c r="G43" s="1">
        <v>4</v>
      </c>
      <c r="H43" s="1">
        <v>18</v>
      </c>
      <c r="I43" s="68"/>
      <c r="J43" s="71"/>
      <c r="K43" s="60"/>
    </row>
    <row r="44" spans="1:11" ht="13.5" customHeight="1" thickBot="1">
      <c r="A44" s="66"/>
      <c r="B44" s="10" t="s">
        <v>199</v>
      </c>
      <c r="C44" s="5" t="s">
        <v>25</v>
      </c>
      <c r="D44" s="5">
        <v>1</v>
      </c>
      <c r="E44" s="5">
        <v>4</v>
      </c>
      <c r="F44" s="5">
        <v>9</v>
      </c>
      <c r="G44" s="36">
        <v>0.75</v>
      </c>
      <c r="H44" s="5">
        <v>0</v>
      </c>
      <c r="I44" s="69"/>
      <c r="J44" s="72"/>
      <c r="K44" s="61"/>
    </row>
    <row r="45" spans="1:11" ht="15.75">
      <c r="A45" s="4" t="s">
        <v>3</v>
      </c>
      <c r="B45" s="62" t="s">
        <v>200</v>
      </c>
      <c r="C45" s="63"/>
      <c r="D45" s="63"/>
      <c r="E45" s="63"/>
      <c r="F45" s="63"/>
      <c r="G45" s="63"/>
      <c r="H45" s="63"/>
      <c r="I45" s="64"/>
      <c r="J45" s="70">
        <f>H46+H47+H48+H49+H50</f>
        <v>78</v>
      </c>
      <c r="K45" s="59">
        <v>9</v>
      </c>
    </row>
    <row r="46" spans="1:11" ht="12.75">
      <c r="A46" s="65" t="s">
        <v>4</v>
      </c>
      <c r="B46" s="9" t="s">
        <v>201</v>
      </c>
      <c r="C46" s="9" t="s">
        <v>202</v>
      </c>
      <c r="D46" s="1">
        <v>8</v>
      </c>
      <c r="E46" s="1">
        <v>1</v>
      </c>
      <c r="F46" s="1">
        <v>15</v>
      </c>
      <c r="G46" s="1">
        <v>4</v>
      </c>
      <c r="H46" s="1">
        <v>18</v>
      </c>
      <c r="I46" s="67">
        <f>F46+F47+F48+F49+F50</f>
        <v>61</v>
      </c>
      <c r="J46" s="71"/>
      <c r="K46" s="60"/>
    </row>
    <row r="47" spans="1:11" ht="12.75">
      <c r="A47" s="65"/>
      <c r="B47" s="9" t="s">
        <v>203</v>
      </c>
      <c r="C47" s="9" t="s">
        <v>34</v>
      </c>
      <c r="D47" s="1">
        <v>7</v>
      </c>
      <c r="E47" s="1">
        <v>2</v>
      </c>
      <c r="F47" s="1">
        <v>12</v>
      </c>
      <c r="G47" s="1">
        <v>3</v>
      </c>
      <c r="H47" s="1">
        <v>20</v>
      </c>
      <c r="I47" s="68"/>
      <c r="J47" s="71"/>
      <c r="K47" s="60"/>
    </row>
    <row r="48" spans="1:11" ht="12.75">
      <c r="A48" s="65"/>
      <c r="B48" s="9" t="s">
        <v>204</v>
      </c>
      <c r="C48" s="9" t="s">
        <v>31</v>
      </c>
      <c r="D48" s="1">
        <v>15</v>
      </c>
      <c r="E48" s="1">
        <v>2</v>
      </c>
      <c r="F48" s="1">
        <v>12</v>
      </c>
      <c r="G48" s="1">
        <v>3</v>
      </c>
      <c r="H48" s="1">
        <v>20</v>
      </c>
      <c r="I48" s="68"/>
      <c r="J48" s="71"/>
      <c r="K48" s="60"/>
    </row>
    <row r="49" spans="1:15" ht="12.75">
      <c r="A49" s="65"/>
      <c r="B49" s="9" t="s">
        <v>205</v>
      </c>
      <c r="C49" s="9" t="s">
        <v>190</v>
      </c>
      <c r="D49" s="1">
        <v>18</v>
      </c>
      <c r="E49" s="1">
        <v>2</v>
      </c>
      <c r="F49" s="1">
        <v>12</v>
      </c>
      <c r="G49" s="35">
        <v>0.75</v>
      </c>
      <c r="H49" s="1">
        <v>0</v>
      </c>
      <c r="I49" s="68"/>
      <c r="J49" s="71"/>
      <c r="K49" s="60"/>
      <c r="O49" t="s">
        <v>174</v>
      </c>
    </row>
    <row r="50" spans="1:11" ht="13.5" thickBot="1">
      <c r="A50" s="66"/>
      <c r="B50" s="10" t="s">
        <v>206</v>
      </c>
      <c r="C50" s="5" t="s">
        <v>207</v>
      </c>
      <c r="D50" s="5">
        <v>95</v>
      </c>
      <c r="E50" s="5">
        <v>3</v>
      </c>
      <c r="F50" s="5">
        <v>10</v>
      </c>
      <c r="G50" s="5">
        <v>3</v>
      </c>
      <c r="H50" s="5">
        <v>20</v>
      </c>
      <c r="I50" s="69"/>
      <c r="J50" s="72"/>
      <c r="K50" s="61"/>
    </row>
    <row r="51" spans="1:11" ht="15.75">
      <c r="A51" s="4" t="s">
        <v>3</v>
      </c>
      <c r="B51" s="62" t="s">
        <v>208</v>
      </c>
      <c r="C51" s="63"/>
      <c r="D51" s="63"/>
      <c r="E51" s="63"/>
      <c r="F51" s="63"/>
      <c r="G51" s="63"/>
      <c r="H51" s="63"/>
      <c r="I51" s="64"/>
      <c r="J51" s="70">
        <f>H52+H53+H54+H55+H56</f>
        <v>128</v>
      </c>
      <c r="K51" s="59">
        <v>1</v>
      </c>
    </row>
    <row r="52" spans="1:11" ht="12.75">
      <c r="A52" s="65" t="s">
        <v>4</v>
      </c>
      <c r="B52" s="9" t="s">
        <v>209</v>
      </c>
      <c r="C52" s="9" t="s">
        <v>202</v>
      </c>
      <c r="D52" s="1">
        <v>17</v>
      </c>
      <c r="E52" s="1">
        <v>1</v>
      </c>
      <c r="F52" s="1">
        <v>15</v>
      </c>
      <c r="G52" s="1">
        <v>1</v>
      </c>
      <c r="H52" s="1">
        <v>30</v>
      </c>
      <c r="I52" s="67">
        <f>F52+F53+F54+F55+F56</f>
        <v>64</v>
      </c>
      <c r="J52" s="71"/>
      <c r="K52" s="60"/>
    </row>
    <row r="53" spans="1:11" ht="12.75">
      <c r="A53" s="65"/>
      <c r="B53" s="9" t="s">
        <v>210</v>
      </c>
      <c r="C53" s="9" t="s">
        <v>207</v>
      </c>
      <c r="D53" s="1">
        <v>16</v>
      </c>
      <c r="E53" s="1">
        <v>2</v>
      </c>
      <c r="F53" s="1">
        <v>12</v>
      </c>
      <c r="G53" s="1">
        <v>2</v>
      </c>
      <c r="H53" s="1">
        <v>24</v>
      </c>
      <c r="I53" s="68"/>
      <c r="J53" s="71"/>
      <c r="K53" s="60"/>
    </row>
    <row r="54" spans="1:11" ht="12.75">
      <c r="A54" s="65"/>
      <c r="B54" s="9" t="s">
        <v>211</v>
      </c>
      <c r="C54" s="9" t="s">
        <v>202</v>
      </c>
      <c r="D54" s="1">
        <v>51</v>
      </c>
      <c r="E54" s="1">
        <v>2</v>
      </c>
      <c r="F54" s="1">
        <v>12</v>
      </c>
      <c r="G54" s="1">
        <v>2</v>
      </c>
      <c r="H54" s="1">
        <v>24</v>
      </c>
      <c r="I54" s="68"/>
      <c r="J54" s="71"/>
      <c r="K54" s="60"/>
    </row>
    <row r="55" spans="1:11" ht="12.75">
      <c r="A55" s="65"/>
      <c r="B55" s="9" t="s">
        <v>212</v>
      </c>
      <c r="C55" s="9" t="s">
        <v>207</v>
      </c>
      <c r="D55" s="1">
        <v>55</v>
      </c>
      <c r="E55" s="1">
        <v>1</v>
      </c>
      <c r="F55" s="1">
        <v>15</v>
      </c>
      <c r="G55" s="1">
        <v>1</v>
      </c>
      <c r="H55" s="1">
        <v>30</v>
      </c>
      <c r="I55" s="68"/>
      <c r="J55" s="71"/>
      <c r="K55" s="60"/>
    </row>
    <row r="56" spans="1:11" ht="13.5" thickBot="1">
      <c r="A56" s="66"/>
      <c r="B56" s="10" t="s">
        <v>213</v>
      </c>
      <c r="C56" s="5" t="s">
        <v>19</v>
      </c>
      <c r="D56" s="5">
        <v>1</v>
      </c>
      <c r="E56" s="5">
        <v>3</v>
      </c>
      <c r="F56" s="5">
        <v>10</v>
      </c>
      <c r="G56" s="5">
        <v>3</v>
      </c>
      <c r="H56" s="5">
        <v>20</v>
      </c>
      <c r="I56" s="69"/>
      <c r="J56" s="72"/>
      <c r="K56" s="61"/>
    </row>
  </sheetData>
  <sheetProtection/>
  <mergeCells count="46">
    <mergeCell ref="A16:A20"/>
    <mergeCell ref="A22:A26"/>
    <mergeCell ref="A2:B2"/>
    <mergeCell ref="B3:I3"/>
    <mergeCell ref="J3:J8"/>
    <mergeCell ref="K3:K8"/>
    <mergeCell ref="A4:A8"/>
    <mergeCell ref="B9:I9"/>
    <mergeCell ref="J9:J14"/>
    <mergeCell ref="I4:I8"/>
    <mergeCell ref="A10:A14"/>
    <mergeCell ref="B15:I15"/>
    <mergeCell ref="J15:J20"/>
    <mergeCell ref="I34:I38"/>
    <mergeCell ref="I22:I26"/>
    <mergeCell ref="B33:I33"/>
    <mergeCell ref="B27:I27"/>
    <mergeCell ref="J33:J38"/>
    <mergeCell ref="A28:A32"/>
    <mergeCell ref="I28:I32"/>
    <mergeCell ref="B21:I21"/>
    <mergeCell ref="J21:J26"/>
    <mergeCell ref="K21:K26"/>
    <mergeCell ref="K9:K14"/>
    <mergeCell ref="J27:J32"/>
    <mergeCell ref="K27:K32"/>
    <mergeCell ref="I10:I14"/>
    <mergeCell ref="I16:I20"/>
    <mergeCell ref="K15:K20"/>
    <mergeCell ref="B45:I45"/>
    <mergeCell ref="J45:J50"/>
    <mergeCell ref="K45:K50"/>
    <mergeCell ref="A46:A50"/>
    <mergeCell ref="I46:I50"/>
    <mergeCell ref="K33:K38"/>
    <mergeCell ref="A34:A38"/>
    <mergeCell ref="B51:I51"/>
    <mergeCell ref="J51:J56"/>
    <mergeCell ref="K51:K56"/>
    <mergeCell ref="A52:A56"/>
    <mergeCell ref="I52:I56"/>
    <mergeCell ref="B39:I39"/>
    <mergeCell ref="J39:J44"/>
    <mergeCell ref="K39:K44"/>
    <mergeCell ref="A40:A44"/>
    <mergeCell ref="I40:I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VAE Rīga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Brutāns</dc:creator>
  <cp:keywords/>
  <dc:description/>
  <cp:lastModifiedBy>Darbs</cp:lastModifiedBy>
  <cp:lastPrinted>2014-05-05T20:47:04Z</cp:lastPrinted>
  <dcterms:created xsi:type="dcterms:W3CDTF">2010-02-22T12:55:16Z</dcterms:created>
  <dcterms:modified xsi:type="dcterms:W3CDTF">2017-10-08T14:57:45Z</dcterms:modified>
  <cp:category/>
  <cp:version/>
  <cp:contentType/>
  <cp:contentStatus/>
</cp:coreProperties>
</file>