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65311" windowWidth="10005" windowHeight="11460" tabRatio="744" activeTab="0"/>
  </bookViews>
  <sheets>
    <sheet name="Kopvertējums" sheetId="1" r:id="rId1"/>
    <sheet name="LČ1 SK333" sheetId="2" r:id="rId2"/>
    <sheet name="LČ2 Smiltene" sheetId="3" r:id="rId3"/>
    <sheet name="LČ3 Madona" sheetId="4" r:id="rId4"/>
    <sheet name="LČ4 Madona" sheetId="5" r:id="rId5"/>
    <sheet name="LČ5 Jelgava" sheetId="6" r:id="rId6"/>
  </sheets>
  <definedNames/>
  <calcPr fullCalcOnLoad="1"/>
</workbook>
</file>

<file path=xl/sharedStrings.xml><?xml version="1.0" encoding="utf-8"?>
<sst xmlns="http://schemas.openxmlformats.org/spreadsheetml/2006/main" count="392" uniqueCount="91">
  <si>
    <t>Klase</t>
  </si>
  <si>
    <t>St.Nr.</t>
  </si>
  <si>
    <t>Vieta</t>
  </si>
  <si>
    <t>Komanda</t>
  </si>
  <si>
    <t>Punkti</t>
  </si>
  <si>
    <t>P.v.</t>
  </si>
  <si>
    <t>P.p.</t>
  </si>
  <si>
    <t>F.v.</t>
  </si>
  <si>
    <t>F.p.</t>
  </si>
  <si>
    <t>JTSVC</t>
  </si>
  <si>
    <t>MRG Racing</t>
  </si>
  <si>
    <t>Komandu kopvērtējums</t>
  </si>
  <si>
    <t>Madona</t>
  </si>
  <si>
    <t>kopā</t>
  </si>
  <si>
    <t>SK333</t>
  </si>
  <si>
    <t>MRG RACING</t>
  </si>
  <si>
    <t>Smiltene</t>
  </si>
  <si>
    <t>KV.p.</t>
  </si>
  <si>
    <t>Summa</t>
  </si>
  <si>
    <t>GUSTAVS MĀLIŅŠ</t>
  </si>
  <si>
    <t>MĀRTIŅŠ JANOVSKIS</t>
  </si>
  <si>
    <t>KIKA MOTORSPORT</t>
  </si>
  <si>
    <t>PATRIKS LOČMELIS</t>
  </si>
  <si>
    <t>RM-MINIMAX</t>
  </si>
  <si>
    <t>VALTERS ZVIEDRIS</t>
  </si>
  <si>
    <t>ROBERTS PURMALIS</t>
  </si>
  <si>
    <t>TEAM VICTORIA</t>
  </si>
  <si>
    <t>MATVEJS MAKUŠINS</t>
  </si>
  <si>
    <t>IĻJA AĻOŠKINS</t>
  </si>
  <si>
    <t>RM-DD2</t>
  </si>
  <si>
    <t>SM RACING</t>
  </si>
  <si>
    <t>SM Racing</t>
  </si>
  <si>
    <t>Kika Motorsport</t>
  </si>
  <si>
    <t>Team Victoria</t>
  </si>
  <si>
    <t>Jūrmala Papa’s Sacīkšu Komanda</t>
  </si>
  <si>
    <t>RM-SEN</t>
  </si>
  <si>
    <t>RM-JUN</t>
  </si>
  <si>
    <t>Jelgava</t>
  </si>
  <si>
    <t>RM-MICROMA</t>
  </si>
  <si>
    <t>KRISTS ZIDERS</t>
  </si>
  <si>
    <t>KĀRLIS KIRIKOVS</t>
  </si>
  <si>
    <t>RM-DD2M</t>
  </si>
  <si>
    <t>TOMASS ŠTOLCERMANIS</t>
  </si>
  <si>
    <t>EDGARS VILCĀNS</t>
  </si>
  <si>
    <t>TOMS STRĒLE</t>
  </si>
  <si>
    <t>RM Latvia</t>
  </si>
  <si>
    <t>RIČARDS ŠUBECKIS</t>
  </si>
  <si>
    <t>JŪRMALAS PAPAS SACĪKŠU KOMANDA</t>
  </si>
  <si>
    <t>Latvijas čempionāts 2020</t>
  </si>
  <si>
    <t>LATVIJAS KARTINGA ATKLĀTĀ ČEMPIONĀTA 1. POSMA KOMANDU VĒRTĒJUMS (26.-27.06.2020)</t>
  </si>
  <si>
    <t>ADRIANS TIONS</t>
  </si>
  <si>
    <t>DANIILS VERINS</t>
  </si>
  <si>
    <t>DOMINYKAS VINOGRODSKIS</t>
  </si>
  <si>
    <t>RM-MINIAX</t>
  </si>
  <si>
    <t>ARTJOMS ŠESTAKOVS</t>
  </si>
  <si>
    <t>TOMAS RUDOKAS</t>
  </si>
  <si>
    <t>RM LATVIA</t>
  </si>
  <si>
    <t>EMĪLS KERIMOVS</t>
  </si>
  <si>
    <t>ROLANDS SPRŪDE</t>
  </si>
  <si>
    <t>RIČARDS VECVAGARS</t>
  </si>
  <si>
    <t>ĒRIKS GASPAROVIČS</t>
  </si>
  <si>
    <t>BIREL ART BALTICS</t>
  </si>
  <si>
    <t>ALEXSANDER SKJELTEN</t>
  </si>
  <si>
    <t>VEERUS RAGNAR</t>
  </si>
  <si>
    <t>27.06.</t>
  </si>
  <si>
    <t>11.07.</t>
  </si>
  <si>
    <t>08.08.</t>
  </si>
  <si>
    <t>09.08.</t>
  </si>
  <si>
    <t>Birel Art Baltics</t>
  </si>
  <si>
    <t>12.09.</t>
  </si>
  <si>
    <t>LATVIJAS KARTINGA ATKLĀTĀ ČEMPIONĀTA 2. POSMA KOMANDU VĒRTĒJUMS (10.-11.07.2020)</t>
  </si>
  <si>
    <t>GUSTAVS AKMENS</t>
  </si>
  <si>
    <t>RM-D2M</t>
  </si>
  <si>
    <t>RAGNAR VEERUS</t>
  </si>
  <si>
    <t>MATEVEJS MAKUŠINS</t>
  </si>
  <si>
    <t>DOMYNIKAS VINOGRODSKIS</t>
  </si>
  <si>
    <t>DOVYDAS GUDELEVICIUS</t>
  </si>
  <si>
    <t>LATVIJAS KARTINGA ATKLĀTĀ ČEMPIONĀTA 3. POSMA KOMANDU VĒRTĒJUMS (07.-08.08.2020)</t>
  </si>
  <si>
    <t>RMDD2</t>
  </si>
  <si>
    <t>RMDD2M</t>
  </si>
  <si>
    <t>SM RACNG</t>
  </si>
  <si>
    <t>AINIS VIBRIANTYS</t>
  </si>
  <si>
    <t>ALEXSANDER SJELTEN</t>
  </si>
  <si>
    <t>LATVIJAS KARTINGA ATKLĀTĀ ČEMPIONĀTA 4. POSMA KOMANDU VĒRTĒJUMS (09.08.2020)</t>
  </si>
  <si>
    <t>RM-MICROMAX</t>
  </si>
  <si>
    <t>LATVIJAS KARTINGA ATKLĀTĀ ČEMPIONĀTA 5. POSMA KOMANDU VĒRTĒJUMS (11.-12.09.2020)</t>
  </si>
  <si>
    <t>MAJUS MAZYNAS</t>
  </si>
  <si>
    <t>GUSTAVS AKMENTS</t>
  </si>
  <si>
    <t>ALRKSANDER SKJELTEN</t>
  </si>
  <si>
    <t>DOMINIKAS VINOGRODSKIS</t>
  </si>
  <si>
    <t>KĀRLIS GRAVA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</si>
</sst>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\'\'\ &quot;Ls&quot;\'\'"/>
    <numFmt numFmtId="173" formatCode="&quot;Ls&quot;"/>
    <numFmt numFmtId="174" formatCode="0.00\ &quot;Ls&quot;"/>
    <numFmt numFmtId="175" formatCode="#,##0.00\ _L_s"/>
    <numFmt numFmtId="176" formatCode="&quot;Ls&quot;\ 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6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49" fontId="46" fillId="0" borderId="22" xfId="0" applyNumberFormat="1" applyFont="1" applyBorder="1" applyAlignment="1">
      <alignment/>
    </xf>
    <xf numFmtId="49" fontId="46" fillId="0" borderId="23" xfId="0" applyNumberFormat="1" applyFont="1" applyBorder="1" applyAlignment="1">
      <alignment/>
    </xf>
    <xf numFmtId="49" fontId="46" fillId="0" borderId="21" xfId="0" applyNumberFormat="1" applyFont="1" applyBorder="1" applyAlignment="1">
      <alignment/>
    </xf>
    <xf numFmtId="0" fontId="46" fillId="0" borderId="27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16" fontId="46" fillId="0" borderId="29" xfId="0" applyNumberFormat="1" applyFont="1" applyBorder="1" applyAlignment="1">
      <alignment horizontal="center"/>
    </xf>
    <xf numFmtId="16" fontId="46" fillId="0" borderId="13" xfId="0" applyNumberFormat="1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31" xfId="0" applyFont="1" applyBorder="1" applyAlignment="1">
      <alignment/>
    </xf>
    <xf numFmtId="0" fontId="0" fillId="0" borderId="29" xfId="0" applyFont="1" applyBorder="1" applyAlignment="1">
      <alignment/>
    </xf>
    <xf numFmtId="0" fontId="46" fillId="0" borderId="32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49" fontId="46" fillId="0" borderId="22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49" fontId="46" fillId="0" borderId="20" xfId="0" applyNumberFormat="1" applyFont="1" applyBorder="1" applyAlignment="1">
      <alignment horizontal="left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="90" zoomScaleNormal="90" zoomScalePageLayoutView="0" workbookViewId="0" topLeftCell="A1">
      <selection activeCell="J13" sqref="J13"/>
    </sheetView>
  </sheetViews>
  <sheetFormatPr defaultColWidth="9.140625" defaultRowHeight="12.75"/>
  <cols>
    <col min="1" max="1" width="34.8515625" style="0" bestFit="1" customWidth="1"/>
    <col min="2" max="7" width="9.8515625" style="11" customWidth="1"/>
    <col min="8" max="9" width="9.140625" style="11" customWidth="1"/>
  </cols>
  <sheetData>
    <row r="1" spans="1:9" ht="18.75">
      <c r="A1" s="10" t="s">
        <v>48</v>
      </c>
      <c r="I1"/>
    </row>
    <row r="2" spans="1:9" ht="18.75">
      <c r="A2" s="10" t="s">
        <v>11</v>
      </c>
      <c r="I2"/>
    </row>
    <row r="3" ht="13.5" thickBot="1">
      <c r="I3"/>
    </row>
    <row r="4" spans="1:9" ht="15.75">
      <c r="A4" s="16"/>
      <c r="B4" s="12" t="s">
        <v>14</v>
      </c>
      <c r="C4" s="12" t="s">
        <v>16</v>
      </c>
      <c r="D4" s="12" t="s">
        <v>12</v>
      </c>
      <c r="E4" s="12" t="s">
        <v>12</v>
      </c>
      <c r="F4" s="43" t="s">
        <v>37</v>
      </c>
      <c r="G4" s="22" t="s">
        <v>4</v>
      </c>
      <c r="H4" s="57" t="s">
        <v>2</v>
      </c>
      <c r="I4"/>
    </row>
    <row r="5" spans="1:9" ht="16.5" thickBot="1">
      <c r="A5" s="17" t="s">
        <v>3</v>
      </c>
      <c r="B5" s="44" t="s">
        <v>64</v>
      </c>
      <c r="C5" s="45" t="s">
        <v>65</v>
      </c>
      <c r="D5" s="45" t="s">
        <v>66</v>
      </c>
      <c r="E5" s="26" t="s">
        <v>67</v>
      </c>
      <c r="F5" s="46" t="s">
        <v>69</v>
      </c>
      <c r="G5" s="23" t="s">
        <v>13</v>
      </c>
      <c r="H5" s="58"/>
      <c r="I5"/>
    </row>
    <row r="6" spans="1:9" ht="15.75">
      <c r="A6" s="56" t="s">
        <v>10</v>
      </c>
      <c r="B6" s="50">
        <v>107</v>
      </c>
      <c r="C6" s="12">
        <v>108</v>
      </c>
      <c r="D6" s="12">
        <v>122</v>
      </c>
      <c r="E6" s="12">
        <v>120</v>
      </c>
      <c r="F6" s="18">
        <v>114</v>
      </c>
      <c r="G6" s="22">
        <f aca="true" t="shared" si="0" ref="G6:G15">SUM(B6:F6)</f>
        <v>571</v>
      </c>
      <c r="H6" s="41">
        <v>1</v>
      </c>
      <c r="I6"/>
    </row>
    <row r="7" spans="1:9" ht="15.75">
      <c r="A7" s="37" t="s">
        <v>68</v>
      </c>
      <c r="B7" s="34">
        <v>115</v>
      </c>
      <c r="C7" s="13">
        <v>103</v>
      </c>
      <c r="D7" s="13">
        <v>97</v>
      </c>
      <c r="E7" s="13">
        <v>102</v>
      </c>
      <c r="F7" s="20">
        <v>121</v>
      </c>
      <c r="G7" s="24">
        <f t="shared" si="0"/>
        <v>538</v>
      </c>
      <c r="H7" s="42">
        <v>2</v>
      </c>
      <c r="I7"/>
    </row>
    <row r="8" spans="1:9" ht="15.75">
      <c r="A8" s="37" t="s">
        <v>45</v>
      </c>
      <c r="B8" s="34">
        <v>115</v>
      </c>
      <c r="C8" s="13">
        <v>118</v>
      </c>
      <c r="D8" s="13">
        <v>103</v>
      </c>
      <c r="E8" s="13">
        <v>105</v>
      </c>
      <c r="F8" s="20">
        <v>80</v>
      </c>
      <c r="G8" s="24">
        <f t="shared" si="0"/>
        <v>521</v>
      </c>
      <c r="H8" s="42">
        <v>3</v>
      </c>
      <c r="I8"/>
    </row>
    <row r="9" spans="1:9" ht="15.75">
      <c r="A9" s="37" t="s">
        <v>31</v>
      </c>
      <c r="B9" s="34">
        <v>83</v>
      </c>
      <c r="C9" s="13">
        <v>82</v>
      </c>
      <c r="D9" s="13">
        <v>109</v>
      </c>
      <c r="E9" s="13">
        <v>100</v>
      </c>
      <c r="F9" s="20">
        <v>110</v>
      </c>
      <c r="G9" s="24">
        <f t="shared" si="0"/>
        <v>484</v>
      </c>
      <c r="H9" s="42">
        <v>4</v>
      </c>
      <c r="I9"/>
    </row>
    <row r="10" spans="1:9" ht="15.75">
      <c r="A10" s="54" t="s">
        <v>32</v>
      </c>
      <c r="B10" s="35">
        <v>85</v>
      </c>
      <c r="C10" s="14">
        <v>92</v>
      </c>
      <c r="D10" s="14">
        <v>107</v>
      </c>
      <c r="E10" s="14">
        <v>73</v>
      </c>
      <c r="F10" s="21">
        <v>72</v>
      </c>
      <c r="G10" s="24">
        <f t="shared" si="0"/>
        <v>429</v>
      </c>
      <c r="H10" s="42">
        <v>5</v>
      </c>
      <c r="I10"/>
    </row>
    <row r="11" spans="1:9" ht="15.75">
      <c r="A11" s="37" t="s">
        <v>9</v>
      </c>
      <c r="B11" s="34">
        <v>85</v>
      </c>
      <c r="C11" s="13">
        <v>65</v>
      </c>
      <c r="D11" s="13">
        <v>86</v>
      </c>
      <c r="E11" s="13">
        <v>96</v>
      </c>
      <c r="F11" s="20">
        <v>94</v>
      </c>
      <c r="G11" s="24">
        <f t="shared" si="0"/>
        <v>426</v>
      </c>
      <c r="H11" s="24">
        <v>6</v>
      </c>
      <c r="I11"/>
    </row>
    <row r="12" spans="1:9" ht="15.75">
      <c r="A12" s="55" t="s">
        <v>34</v>
      </c>
      <c r="B12" s="51">
        <v>65</v>
      </c>
      <c r="C12" s="52">
        <v>75</v>
      </c>
      <c r="D12" s="52">
        <v>76</v>
      </c>
      <c r="E12" s="52">
        <v>78</v>
      </c>
      <c r="F12" s="53">
        <v>67</v>
      </c>
      <c r="G12" s="23">
        <f t="shared" si="0"/>
        <v>361</v>
      </c>
      <c r="H12" s="23">
        <v>7</v>
      </c>
      <c r="I12"/>
    </row>
    <row r="13" spans="1:9" ht="15.75">
      <c r="A13" s="39" t="s">
        <v>33</v>
      </c>
      <c r="B13" s="40">
        <v>70</v>
      </c>
      <c r="C13" s="15">
        <v>61</v>
      </c>
      <c r="D13" s="15">
        <v>74</v>
      </c>
      <c r="E13" s="15">
        <v>64</v>
      </c>
      <c r="F13" s="19"/>
      <c r="G13" s="23">
        <f t="shared" si="0"/>
        <v>269</v>
      </c>
      <c r="H13" s="24">
        <v>8</v>
      </c>
      <c r="I13"/>
    </row>
    <row r="14" spans="1:9" ht="15.75">
      <c r="A14" s="39"/>
      <c r="B14" s="40"/>
      <c r="C14" s="15"/>
      <c r="D14" s="15"/>
      <c r="E14" s="15"/>
      <c r="F14" s="19"/>
      <c r="G14" s="23">
        <f t="shared" si="0"/>
        <v>0</v>
      </c>
      <c r="H14" s="23">
        <v>9</v>
      </c>
      <c r="I14"/>
    </row>
    <row r="15" spans="1:9" ht="16.5" thickBot="1">
      <c r="A15" s="38"/>
      <c r="B15" s="36"/>
      <c r="C15" s="26"/>
      <c r="D15" s="26"/>
      <c r="E15" s="26"/>
      <c r="F15" s="27"/>
      <c r="G15" s="25">
        <f t="shared" si="0"/>
        <v>0</v>
      </c>
      <c r="H15" s="25">
        <v>10</v>
      </c>
      <c r="I15"/>
    </row>
  </sheetData>
  <sheetProtection/>
  <mergeCells count="1">
    <mergeCell ref="H4:H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8.8515625" style="0" bestFit="1" customWidth="1"/>
    <col min="2" max="2" width="24.28125" style="0" bestFit="1" customWidth="1"/>
    <col min="3" max="3" width="14.421875" style="0" bestFit="1" customWidth="1"/>
    <col min="4" max="4" width="5.8515625" style="0" bestFit="1" customWidth="1"/>
    <col min="5" max="5" width="5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28125" style="0" customWidth="1"/>
    <col min="10" max="10" width="8.421875" style="0" bestFit="1" customWidth="1"/>
    <col min="11" max="11" width="7.140625" style="0" bestFit="1" customWidth="1"/>
  </cols>
  <sheetData>
    <row r="1" spans="1:12" ht="12.75">
      <c r="A1" s="79" t="s">
        <v>49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 customHeight="1" thickBot="1">
      <c r="A2" s="80"/>
      <c r="B2" s="81"/>
      <c r="C2" s="5" t="s">
        <v>0</v>
      </c>
      <c r="D2" s="2" t="s">
        <v>1</v>
      </c>
      <c r="E2" s="2" t="s">
        <v>17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18</v>
      </c>
      <c r="K2" s="7" t="s">
        <v>4</v>
      </c>
      <c r="L2" s="7" t="s">
        <v>2</v>
      </c>
    </row>
    <row r="3" spans="1:12" ht="15.75">
      <c r="A3" s="3" t="s">
        <v>3</v>
      </c>
      <c r="B3" s="71" t="s">
        <v>30</v>
      </c>
      <c r="C3" s="60"/>
      <c r="D3" s="60"/>
      <c r="E3" s="60"/>
      <c r="F3" s="60"/>
      <c r="G3" s="60"/>
      <c r="H3" s="60"/>
      <c r="I3" s="60"/>
      <c r="J3" s="61"/>
      <c r="K3" s="62">
        <f>SUM(J4:J6)</f>
        <v>83</v>
      </c>
      <c r="L3" s="72">
        <v>6</v>
      </c>
    </row>
    <row r="4" spans="1:12" ht="12.75">
      <c r="A4" s="75"/>
      <c r="B4" s="8" t="s">
        <v>44</v>
      </c>
      <c r="C4" s="1" t="s">
        <v>38</v>
      </c>
      <c r="D4" s="1">
        <v>23</v>
      </c>
      <c r="E4" s="28"/>
      <c r="F4" s="28">
        <v>2</v>
      </c>
      <c r="G4" s="28">
        <v>12</v>
      </c>
      <c r="H4" s="29">
        <v>2</v>
      </c>
      <c r="I4" s="28">
        <v>24</v>
      </c>
      <c r="J4" s="30">
        <f>E4+G4+I4</f>
        <v>36</v>
      </c>
      <c r="K4" s="63"/>
      <c r="L4" s="73"/>
    </row>
    <row r="5" spans="1:12" ht="12.75">
      <c r="A5" s="75"/>
      <c r="B5" s="8" t="s">
        <v>50</v>
      </c>
      <c r="C5" s="1" t="s">
        <v>38</v>
      </c>
      <c r="D5" s="1">
        <v>71</v>
      </c>
      <c r="E5" s="28"/>
      <c r="F5" s="28">
        <v>5</v>
      </c>
      <c r="G5" s="28">
        <v>8</v>
      </c>
      <c r="H5" s="31">
        <v>4</v>
      </c>
      <c r="I5" s="28">
        <v>18</v>
      </c>
      <c r="J5" s="30">
        <f>E5+G5+I5</f>
        <v>26</v>
      </c>
      <c r="K5" s="63"/>
      <c r="L5" s="73"/>
    </row>
    <row r="6" spans="1:12" ht="13.5" thickBot="1">
      <c r="A6" s="76"/>
      <c r="B6" s="9" t="s">
        <v>51</v>
      </c>
      <c r="C6" s="4" t="s">
        <v>35</v>
      </c>
      <c r="D6" s="4">
        <v>165</v>
      </c>
      <c r="E6" s="32"/>
      <c r="F6" s="32">
        <v>4</v>
      </c>
      <c r="G6" s="32">
        <v>9</v>
      </c>
      <c r="H6" s="32">
        <v>7</v>
      </c>
      <c r="I6" s="32">
        <v>12</v>
      </c>
      <c r="J6" s="30">
        <f>E6+G6+I6</f>
        <v>21</v>
      </c>
      <c r="K6" s="64"/>
      <c r="L6" s="74"/>
    </row>
    <row r="7" spans="1:12" ht="15.75">
      <c r="A7" s="3" t="s">
        <v>3</v>
      </c>
      <c r="B7" s="71" t="s">
        <v>15</v>
      </c>
      <c r="C7" s="60"/>
      <c r="D7" s="60"/>
      <c r="E7" s="60"/>
      <c r="F7" s="60"/>
      <c r="G7" s="60"/>
      <c r="H7" s="60"/>
      <c r="I7" s="60"/>
      <c r="J7" s="61"/>
      <c r="K7" s="62">
        <f>SUM(J8:J10)</f>
        <v>107</v>
      </c>
      <c r="L7" s="72">
        <v>3</v>
      </c>
    </row>
    <row r="8" spans="1:12" ht="12.75">
      <c r="A8" s="75"/>
      <c r="B8" s="8" t="s">
        <v>52</v>
      </c>
      <c r="C8" s="1" t="s">
        <v>53</v>
      </c>
      <c r="D8" s="1">
        <v>141</v>
      </c>
      <c r="E8" s="28"/>
      <c r="F8" s="28">
        <v>4</v>
      </c>
      <c r="G8" s="28">
        <v>9</v>
      </c>
      <c r="H8" s="29">
        <v>5</v>
      </c>
      <c r="I8" s="28">
        <v>16</v>
      </c>
      <c r="J8" s="30">
        <f>E8+G8+I8</f>
        <v>25</v>
      </c>
      <c r="K8" s="63"/>
      <c r="L8" s="73"/>
    </row>
    <row r="9" spans="1:12" ht="12.75">
      <c r="A9" s="75"/>
      <c r="B9" s="8" t="s">
        <v>19</v>
      </c>
      <c r="C9" s="1" t="s">
        <v>35</v>
      </c>
      <c r="D9" s="1">
        <v>151</v>
      </c>
      <c r="E9" s="28">
        <v>1</v>
      </c>
      <c r="F9" s="28">
        <v>1</v>
      </c>
      <c r="G9" s="28">
        <v>15</v>
      </c>
      <c r="H9" s="31">
        <v>1</v>
      </c>
      <c r="I9" s="28">
        <v>30</v>
      </c>
      <c r="J9" s="30">
        <f>E9+G9+I9</f>
        <v>46</v>
      </c>
      <c r="K9" s="63"/>
      <c r="L9" s="73"/>
    </row>
    <row r="10" spans="1:12" ht="13.5" thickBot="1">
      <c r="A10" s="76"/>
      <c r="B10" s="9" t="s">
        <v>22</v>
      </c>
      <c r="C10" s="4" t="s">
        <v>36</v>
      </c>
      <c r="D10" s="4">
        <v>218</v>
      </c>
      <c r="E10" s="32"/>
      <c r="F10" s="32">
        <v>2</v>
      </c>
      <c r="G10" s="32">
        <v>12</v>
      </c>
      <c r="H10" s="32">
        <v>2</v>
      </c>
      <c r="I10" s="32">
        <v>24</v>
      </c>
      <c r="J10" s="30">
        <f>E10+G10+I10</f>
        <v>36</v>
      </c>
      <c r="K10" s="64"/>
      <c r="L10" s="74"/>
    </row>
    <row r="11" spans="1:12" ht="15.75">
      <c r="A11" s="47" t="s">
        <v>3</v>
      </c>
      <c r="B11" s="59" t="s">
        <v>21</v>
      </c>
      <c r="C11" s="60"/>
      <c r="D11" s="60"/>
      <c r="E11" s="60"/>
      <c r="F11" s="60"/>
      <c r="G11" s="60"/>
      <c r="H11" s="60"/>
      <c r="I11" s="60"/>
      <c r="J11" s="61"/>
      <c r="K11" s="62">
        <f>SUM(J12:J14)</f>
        <v>85</v>
      </c>
      <c r="L11" s="72">
        <v>5</v>
      </c>
    </row>
    <row r="12" spans="1:12" ht="12.75">
      <c r="A12" s="77"/>
      <c r="B12" s="48" t="s">
        <v>25</v>
      </c>
      <c r="C12" s="1" t="s">
        <v>23</v>
      </c>
      <c r="D12" s="1">
        <v>1</v>
      </c>
      <c r="E12" s="28"/>
      <c r="F12" s="28">
        <v>6</v>
      </c>
      <c r="G12" s="28">
        <v>7</v>
      </c>
      <c r="H12" s="29">
        <v>7</v>
      </c>
      <c r="I12" s="28">
        <v>12</v>
      </c>
      <c r="J12" s="30">
        <f>E12+G12+I12</f>
        <v>19</v>
      </c>
      <c r="K12" s="63"/>
      <c r="L12" s="73"/>
    </row>
    <row r="13" spans="1:12" ht="12.75">
      <c r="A13" s="77"/>
      <c r="B13" s="48" t="s">
        <v>20</v>
      </c>
      <c r="C13" s="1" t="s">
        <v>36</v>
      </c>
      <c r="D13" s="1">
        <v>22</v>
      </c>
      <c r="E13" s="28"/>
      <c r="F13" s="28">
        <v>3</v>
      </c>
      <c r="G13" s="28">
        <v>10</v>
      </c>
      <c r="H13" s="31">
        <v>3</v>
      </c>
      <c r="I13" s="28">
        <v>20</v>
      </c>
      <c r="J13" s="30">
        <f>E13+G13+I13</f>
        <v>30</v>
      </c>
      <c r="K13" s="63"/>
      <c r="L13" s="73"/>
    </row>
    <row r="14" spans="1:12" ht="13.5" thickBot="1">
      <c r="A14" s="78"/>
      <c r="B14" s="49" t="s">
        <v>54</v>
      </c>
      <c r="C14" s="4" t="s">
        <v>35</v>
      </c>
      <c r="D14" s="4">
        <v>57</v>
      </c>
      <c r="E14" s="32"/>
      <c r="F14" s="32">
        <v>2</v>
      </c>
      <c r="G14" s="32">
        <v>12</v>
      </c>
      <c r="H14" s="32">
        <v>2</v>
      </c>
      <c r="I14" s="32">
        <v>24</v>
      </c>
      <c r="J14" s="33">
        <f>E14+G14+I14</f>
        <v>36</v>
      </c>
      <c r="K14" s="64"/>
      <c r="L14" s="74"/>
    </row>
    <row r="15" spans="1:12" ht="15.75">
      <c r="A15" s="47" t="s">
        <v>3</v>
      </c>
      <c r="B15" s="59" t="s">
        <v>47</v>
      </c>
      <c r="C15" s="60"/>
      <c r="D15" s="60"/>
      <c r="E15" s="60"/>
      <c r="F15" s="60"/>
      <c r="G15" s="60"/>
      <c r="H15" s="60"/>
      <c r="I15" s="60"/>
      <c r="J15" s="61"/>
      <c r="K15" s="62">
        <f>SUM(J16:J18)</f>
        <v>65</v>
      </c>
      <c r="L15" s="65">
        <v>8</v>
      </c>
    </row>
    <row r="16" spans="1:12" ht="12.75">
      <c r="A16" s="68"/>
      <c r="B16" s="48" t="s">
        <v>24</v>
      </c>
      <c r="C16" s="1" t="s">
        <v>29</v>
      </c>
      <c r="D16" s="1">
        <v>121</v>
      </c>
      <c r="E16" s="28">
        <v>1</v>
      </c>
      <c r="F16" s="28">
        <v>1</v>
      </c>
      <c r="G16" s="28">
        <v>15</v>
      </c>
      <c r="H16" s="29">
        <v>4</v>
      </c>
      <c r="I16" s="28">
        <v>18</v>
      </c>
      <c r="J16" s="30">
        <f>E16+G16+I16</f>
        <v>34</v>
      </c>
      <c r="K16" s="63"/>
      <c r="L16" s="66"/>
    </row>
    <row r="17" spans="1:12" ht="12.75">
      <c r="A17" s="69"/>
      <c r="B17" s="48" t="s">
        <v>40</v>
      </c>
      <c r="C17" s="1" t="s">
        <v>23</v>
      </c>
      <c r="D17" s="1">
        <v>29</v>
      </c>
      <c r="E17" s="28"/>
      <c r="F17" s="28">
        <v>8</v>
      </c>
      <c r="G17" s="28">
        <v>5</v>
      </c>
      <c r="H17" s="31">
        <v>6</v>
      </c>
      <c r="I17" s="28">
        <v>14</v>
      </c>
      <c r="J17" s="30">
        <f>E17+G17+I17</f>
        <v>19</v>
      </c>
      <c r="K17" s="63"/>
      <c r="L17" s="66"/>
    </row>
    <row r="18" spans="1:12" ht="13.5" thickBot="1">
      <c r="A18" s="70"/>
      <c r="B18" s="49" t="s">
        <v>46</v>
      </c>
      <c r="C18" s="4" t="s">
        <v>29</v>
      </c>
      <c r="D18" s="4">
        <v>471</v>
      </c>
      <c r="E18" s="32"/>
      <c r="F18" s="32">
        <v>0</v>
      </c>
      <c r="G18" s="32">
        <v>0</v>
      </c>
      <c r="H18" s="32">
        <v>7</v>
      </c>
      <c r="I18" s="32">
        <v>12</v>
      </c>
      <c r="J18" s="33">
        <f>E18+G18+I18</f>
        <v>12</v>
      </c>
      <c r="K18" s="64"/>
      <c r="L18" s="67"/>
    </row>
    <row r="19" spans="1:12" ht="15.75">
      <c r="A19" s="47" t="s">
        <v>3</v>
      </c>
      <c r="B19" s="59" t="s">
        <v>26</v>
      </c>
      <c r="C19" s="60"/>
      <c r="D19" s="60"/>
      <c r="E19" s="60"/>
      <c r="F19" s="60"/>
      <c r="G19" s="60"/>
      <c r="H19" s="60"/>
      <c r="I19" s="60"/>
      <c r="J19" s="61"/>
      <c r="K19" s="62">
        <f>SUM(J20:J22)</f>
        <v>70</v>
      </c>
      <c r="L19" s="65">
        <v>7</v>
      </c>
    </row>
    <row r="20" spans="1:12" ht="12.75">
      <c r="A20" s="68"/>
      <c r="B20" s="48" t="s">
        <v>28</v>
      </c>
      <c r="C20" s="1" t="s">
        <v>41</v>
      </c>
      <c r="D20" s="1">
        <v>99</v>
      </c>
      <c r="E20" s="28"/>
      <c r="F20" s="28">
        <v>3</v>
      </c>
      <c r="G20" s="28">
        <v>10</v>
      </c>
      <c r="H20" s="29">
        <v>4</v>
      </c>
      <c r="I20" s="28">
        <v>18</v>
      </c>
      <c r="J20" s="30">
        <f>E20+G20+I20</f>
        <v>28</v>
      </c>
      <c r="K20" s="63"/>
      <c r="L20" s="66"/>
    </row>
    <row r="21" spans="1:12" ht="12.75">
      <c r="A21" s="69"/>
      <c r="B21" s="48" t="s">
        <v>27</v>
      </c>
      <c r="C21" s="1" t="s">
        <v>29</v>
      </c>
      <c r="D21" s="1">
        <v>16</v>
      </c>
      <c r="E21" s="28"/>
      <c r="F21" s="28">
        <v>7</v>
      </c>
      <c r="G21" s="28">
        <v>6</v>
      </c>
      <c r="H21" s="31">
        <v>3</v>
      </c>
      <c r="I21" s="28">
        <v>20</v>
      </c>
      <c r="J21" s="30">
        <f>E21+G21+I21</f>
        <v>26</v>
      </c>
      <c r="K21" s="63"/>
      <c r="L21" s="66"/>
    </row>
    <row r="22" spans="1:12" ht="13.5" thickBot="1">
      <c r="A22" s="70"/>
      <c r="B22" s="49" t="s">
        <v>55</v>
      </c>
      <c r="C22" s="4" t="s">
        <v>23</v>
      </c>
      <c r="D22" s="4">
        <v>126</v>
      </c>
      <c r="E22" s="32"/>
      <c r="F22" s="32">
        <v>7</v>
      </c>
      <c r="G22" s="32">
        <v>6</v>
      </c>
      <c r="H22" s="32">
        <v>8</v>
      </c>
      <c r="I22" s="32">
        <v>10</v>
      </c>
      <c r="J22" s="33">
        <f>E22+G22+I22</f>
        <v>16</v>
      </c>
      <c r="K22" s="64"/>
      <c r="L22" s="67"/>
    </row>
    <row r="23" spans="1:12" ht="15.75">
      <c r="A23" s="47" t="s">
        <v>3</v>
      </c>
      <c r="B23" s="59" t="s">
        <v>56</v>
      </c>
      <c r="C23" s="60"/>
      <c r="D23" s="60"/>
      <c r="E23" s="60"/>
      <c r="F23" s="60"/>
      <c r="G23" s="60"/>
      <c r="H23" s="60"/>
      <c r="I23" s="60"/>
      <c r="J23" s="61"/>
      <c r="K23" s="62">
        <f>SUM(J24:J26)</f>
        <v>115</v>
      </c>
      <c r="L23" s="65">
        <v>1</v>
      </c>
    </row>
    <row r="24" spans="1:12" ht="12.75">
      <c r="A24" s="68"/>
      <c r="B24" s="48" t="s">
        <v>43</v>
      </c>
      <c r="C24" s="1" t="s">
        <v>23</v>
      </c>
      <c r="D24" s="1">
        <v>9</v>
      </c>
      <c r="E24" s="28">
        <v>1</v>
      </c>
      <c r="F24" s="28">
        <v>2</v>
      </c>
      <c r="G24" s="28">
        <v>12</v>
      </c>
      <c r="H24" s="29">
        <v>1</v>
      </c>
      <c r="I24" s="28">
        <v>30</v>
      </c>
      <c r="J24" s="30">
        <f>E24+G24+I24</f>
        <v>43</v>
      </c>
      <c r="K24" s="63"/>
      <c r="L24" s="66"/>
    </row>
    <row r="25" spans="1:12" ht="12.75">
      <c r="A25" s="69"/>
      <c r="B25" s="48" t="s">
        <v>42</v>
      </c>
      <c r="C25" s="1" t="s">
        <v>36</v>
      </c>
      <c r="D25" s="1">
        <v>33</v>
      </c>
      <c r="E25" s="28">
        <v>1</v>
      </c>
      <c r="F25" s="28">
        <v>1</v>
      </c>
      <c r="G25" s="28">
        <v>15</v>
      </c>
      <c r="H25" s="31">
        <v>1</v>
      </c>
      <c r="I25" s="28">
        <v>30</v>
      </c>
      <c r="J25" s="30">
        <f>E25+G25+I25</f>
        <v>46</v>
      </c>
      <c r="K25" s="63"/>
      <c r="L25" s="66"/>
    </row>
    <row r="26" spans="1:12" ht="13.5" thickBot="1">
      <c r="A26" s="70"/>
      <c r="B26" s="49" t="s">
        <v>57</v>
      </c>
      <c r="C26" s="4" t="s">
        <v>41</v>
      </c>
      <c r="D26" s="4">
        <v>2</v>
      </c>
      <c r="E26" s="32"/>
      <c r="F26" s="32">
        <v>2</v>
      </c>
      <c r="G26" s="32">
        <v>12</v>
      </c>
      <c r="H26" s="32">
        <v>6</v>
      </c>
      <c r="I26" s="32">
        <v>14</v>
      </c>
      <c r="J26" s="33">
        <f>E26+G26+I26</f>
        <v>26</v>
      </c>
      <c r="K26" s="64"/>
      <c r="L26" s="67"/>
    </row>
    <row r="27" spans="1:12" ht="15.75">
      <c r="A27" s="47" t="s">
        <v>3</v>
      </c>
      <c r="B27" s="59" t="s">
        <v>9</v>
      </c>
      <c r="C27" s="60"/>
      <c r="D27" s="60"/>
      <c r="E27" s="60"/>
      <c r="F27" s="60"/>
      <c r="G27" s="60"/>
      <c r="H27" s="60"/>
      <c r="I27" s="60"/>
      <c r="J27" s="61"/>
      <c r="K27" s="62">
        <f>SUM(J28:J30)</f>
        <v>85</v>
      </c>
      <c r="L27" s="65">
        <v>4</v>
      </c>
    </row>
    <row r="28" spans="1:12" ht="12.75">
      <c r="A28" s="68"/>
      <c r="B28" s="48" t="s">
        <v>58</v>
      </c>
      <c r="C28" s="1" t="s">
        <v>38</v>
      </c>
      <c r="D28" s="1">
        <v>55</v>
      </c>
      <c r="E28" s="28">
        <v>1</v>
      </c>
      <c r="F28" s="28">
        <v>1</v>
      </c>
      <c r="G28" s="28">
        <v>15</v>
      </c>
      <c r="H28" s="29">
        <v>6</v>
      </c>
      <c r="I28" s="28">
        <v>14</v>
      </c>
      <c r="J28" s="30">
        <f>E28+G28+I28</f>
        <v>30</v>
      </c>
      <c r="K28" s="63"/>
      <c r="L28" s="66"/>
    </row>
    <row r="29" spans="1:12" ht="12.75">
      <c r="A29" s="69"/>
      <c r="B29" s="48" t="s">
        <v>59</v>
      </c>
      <c r="C29" s="1" t="s">
        <v>36</v>
      </c>
      <c r="D29" s="1">
        <v>55</v>
      </c>
      <c r="E29" s="28"/>
      <c r="F29" s="28">
        <v>5</v>
      </c>
      <c r="G29" s="28">
        <v>8</v>
      </c>
      <c r="H29" s="31">
        <v>6</v>
      </c>
      <c r="I29" s="28">
        <v>14</v>
      </c>
      <c r="J29" s="30">
        <f>E29+G29+I29</f>
        <v>22</v>
      </c>
      <c r="K29" s="63"/>
      <c r="L29" s="66"/>
    </row>
    <row r="30" spans="1:12" ht="13.5" thickBot="1">
      <c r="A30" s="70"/>
      <c r="B30" s="49" t="s">
        <v>60</v>
      </c>
      <c r="C30" s="4" t="s">
        <v>41</v>
      </c>
      <c r="D30" s="4">
        <v>9</v>
      </c>
      <c r="E30" s="32"/>
      <c r="F30" s="32">
        <v>4</v>
      </c>
      <c r="G30" s="32">
        <v>9</v>
      </c>
      <c r="H30" s="32">
        <v>2</v>
      </c>
      <c r="I30" s="32">
        <v>24</v>
      </c>
      <c r="J30" s="33">
        <f>E30+G30+I30</f>
        <v>33</v>
      </c>
      <c r="K30" s="64"/>
      <c r="L30" s="67"/>
    </row>
    <row r="31" spans="1:12" ht="15.75">
      <c r="A31" s="47" t="s">
        <v>3</v>
      </c>
      <c r="B31" s="59" t="s">
        <v>61</v>
      </c>
      <c r="C31" s="60"/>
      <c r="D31" s="60"/>
      <c r="E31" s="60"/>
      <c r="F31" s="60"/>
      <c r="G31" s="60"/>
      <c r="H31" s="60"/>
      <c r="I31" s="60"/>
      <c r="J31" s="61"/>
      <c r="K31" s="62">
        <f>SUM(J32:J34)</f>
        <v>115</v>
      </c>
      <c r="L31" s="65">
        <v>2</v>
      </c>
    </row>
    <row r="32" spans="1:12" ht="12.75">
      <c r="A32" s="68"/>
      <c r="B32" s="48" t="s">
        <v>62</v>
      </c>
      <c r="C32" s="1" t="s">
        <v>23</v>
      </c>
      <c r="D32" s="1">
        <v>33</v>
      </c>
      <c r="E32" s="28"/>
      <c r="F32" s="28">
        <v>1</v>
      </c>
      <c r="G32" s="28">
        <v>15</v>
      </c>
      <c r="H32" s="29">
        <v>2</v>
      </c>
      <c r="I32" s="28">
        <v>24</v>
      </c>
      <c r="J32" s="30">
        <f>E32+G32+I32</f>
        <v>39</v>
      </c>
      <c r="K32" s="63"/>
      <c r="L32" s="66"/>
    </row>
    <row r="33" spans="1:12" ht="12.75">
      <c r="A33" s="69"/>
      <c r="B33" s="48" t="s">
        <v>39</v>
      </c>
      <c r="C33" s="1" t="s">
        <v>29</v>
      </c>
      <c r="D33" s="1">
        <v>401</v>
      </c>
      <c r="E33" s="28"/>
      <c r="F33" s="28">
        <v>2</v>
      </c>
      <c r="G33" s="28">
        <v>12</v>
      </c>
      <c r="H33" s="31">
        <v>2</v>
      </c>
      <c r="I33" s="28">
        <v>24</v>
      </c>
      <c r="J33" s="30">
        <f>E33+G33+I33</f>
        <v>36</v>
      </c>
      <c r="K33" s="63"/>
      <c r="L33" s="66"/>
    </row>
    <row r="34" spans="1:12" ht="13.5" thickBot="1">
      <c r="A34" s="70"/>
      <c r="B34" s="49" t="s">
        <v>63</v>
      </c>
      <c r="C34" s="4" t="s">
        <v>29</v>
      </c>
      <c r="D34" s="4">
        <v>441</v>
      </c>
      <c r="E34" s="32"/>
      <c r="F34" s="32">
        <v>3</v>
      </c>
      <c r="G34" s="32">
        <v>10</v>
      </c>
      <c r="H34" s="32">
        <v>1</v>
      </c>
      <c r="I34" s="32">
        <v>30</v>
      </c>
      <c r="J34" s="33">
        <f>E34+G34+I34</f>
        <v>40</v>
      </c>
      <c r="K34" s="64"/>
      <c r="L34" s="67"/>
    </row>
  </sheetData>
  <sheetProtection/>
  <mergeCells count="34">
    <mergeCell ref="A1:L1"/>
    <mergeCell ref="A2:B2"/>
    <mergeCell ref="B3:J3"/>
    <mergeCell ref="K3:K6"/>
    <mergeCell ref="L3:L6"/>
    <mergeCell ref="A4:A6"/>
    <mergeCell ref="B7:J7"/>
    <mergeCell ref="K7:K10"/>
    <mergeCell ref="L7:L10"/>
    <mergeCell ref="A8:A10"/>
    <mergeCell ref="B11:J11"/>
    <mergeCell ref="K11:K14"/>
    <mergeCell ref="L11:L14"/>
    <mergeCell ref="A12:A14"/>
    <mergeCell ref="L27:L30"/>
    <mergeCell ref="A28:A30"/>
    <mergeCell ref="B15:J15"/>
    <mergeCell ref="K15:K18"/>
    <mergeCell ref="L15:L18"/>
    <mergeCell ref="A16:A18"/>
    <mergeCell ref="B19:J19"/>
    <mergeCell ref="K19:K22"/>
    <mergeCell ref="L19:L22"/>
    <mergeCell ref="A20:A22"/>
    <mergeCell ref="B31:J31"/>
    <mergeCell ref="K31:K34"/>
    <mergeCell ref="L31:L34"/>
    <mergeCell ref="A32:A34"/>
    <mergeCell ref="B23:J23"/>
    <mergeCell ref="K23:K26"/>
    <mergeCell ref="L23:L26"/>
    <mergeCell ref="A24:A26"/>
    <mergeCell ref="B27:J27"/>
    <mergeCell ref="K27:K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8515625" style="0" bestFit="1" customWidth="1"/>
    <col min="2" max="2" width="24.28125" style="0" bestFit="1" customWidth="1"/>
    <col min="3" max="3" width="14.421875" style="0" bestFit="1" customWidth="1"/>
    <col min="4" max="4" width="5.8515625" style="0" bestFit="1" customWidth="1"/>
    <col min="5" max="5" width="5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28125" style="0" customWidth="1"/>
    <col min="10" max="10" width="8.421875" style="0" bestFit="1" customWidth="1"/>
    <col min="11" max="11" width="7.140625" style="0" bestFit="1" customWidth="1"/>
  </cols>
  <sheetData>
    <row r="1" spans="1:12" ht="12.75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 customHeight="1" thickBot="1">
      <c r="A2" s="80"/>
      <c r="B2" s="81"/>
      <c r="C2" s="5" t="s">
        <v>0</v>
      </c>
      <c r="D2" s="2" t="s">
        <v>1</v>
      </c>
      <c r="E2" s="2" t="s">
        <v>17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18</v>
      </c>
      <c r="K2" s="7" t="s">
        <v>4</v>
      </c>
      <c r="L2" s="7" t="s">
        <v>2</v>
      </c>
    </row>
    <row r="3" spans="1:12" ht="15.75">
      <c r="A3" s="3" t="s">
        <v>3</v>
      </c>
      <c r="B3" s="71" t="s">
        <v>9</v>
      </c>
      <c r="C3" s="60"/>
      <c r="D3" s="60"/>
      <c r="E3" s="60"/>
      <c r="F3" s="60"/>
      <c r="G3" s="60"/>
      <c r="H3" s="60"/>
      <c r="I3" s="60"/>
      <c r="J3" s="61"/>
      <c r="K3" s="62">
        <f>SUM(J4:J6)</f>
        <v>65</v>
      </c>
      <c r="L3" s="72">
        <v>7</v>
      </c>
    </row>
    <row r="4" spans="1:12" ht="12.75">
      <c r="A4" s="75"/>
      <c r="B4" s="8" t="s">
        <v>58</v>
      </c>
      <c r="C4" s="1" t="s">
        <v>38</v>
      </c>
      <c r="D4" s="1">
        <v>55</v>
      </c>
      <c r="E4" s="28"/>
      <c r="F4" s="28">
        <v>0</v>
      </c>
      <c r="G4" s="28">
        <v>0</v>
      </c>
      <c r="H4" s="29">
        <v>6</v>
      </c>
      <c r="I4" s="28">
        <v>14</v>
      </c>
      <c r="J4" s="30">
        <f>E4+G4+I4</f>
        <v>14</v>
      </c>
      <c r="K4" s="63"/>
      <c r="L4" s="73"/>
    </row>
    <row r="5" spans="1:12" ht="12.75">
      <c r="A5" s="75"/>
      <c r="B5" s="8" t="s">
        <v>71</v>
      </c>
      <c r="C5" s="1" t="s">
        <v>23</v>
      </c>
      <c r="D5" s="1">
        <v>424</v>
      </c>
      <c r="E5" s="28"/>
      <c r="F5" s="28">
        <v>6</v>
      </c>
      <c r="G5" s="28">
        <v>7</v>
      </c>
      <c r="H5" s="31">
        <v>9</v>
      </c>
      <c r="I5" s="28">
        <v>8</v>
      </c>
      <c r="J5" s="30">
        <f>E5+G5+I5</f>
        <v>15</v>
      </c>
      <c r="K5" s="63"/>
      <c r="L5" s="73"/>
    </row>
    <row r="6" spans="1:12" ht="13.5" thickBot="1">
      <c r="A6" s="76"/>
      <c r="B6" s="9" t="s">
        <v>60</v>
      </c>
      <c r="C6" s="4" t="s">
        <v>72</v>
      </c>
      <c r="D6" s="4">
        <v>9</v>
      </c>
      <c r="E6" s="32"/>
      <c r="F6" s="32">
        <v>2</v>
      </c>
      <c r="G6" s="32">
        <v>12</v>
      </c>
      <c r="H6" s="32">
        <v>2</v>
      </c>
      <c r="I6" s="32">
        <v>24</v>
      </c>
      <c r="J6" s="30">
        <f>E6+G6+I6</f>
        <v>36</v>
      </c>
      <c r="K6" s="64"/>
      <c r="L6" s="74"/>
    </row>
    <row r="7" spans="1:12" ht="15.75">
      <c r="A7" s="3" t="s">
        <v>3</v>
      </c>
      <c r="B7" s="71" t="s">
        <v>56</v>
      </c>
      <c r="C7" s="60"/>
      <c r="D7" s="60"/>
      <c r="E7" s="60"/>
      <c r="F7" s="60"/>
      <c r="G7" s="60"/>
      <c r="H7" s="60"/>
      <c r="I7" s="60"/>
      <c r="J7" s="61"/>
      <c r="K7" s="62">
        <f>SUM(J8:J10)</f>
        <v>118</v>
      </c>
      <c r="L7" s="72">
        <v>1</v>
      </c>
    </row>
    <row r="8" spans="1:12" ht="12.75">
      <c r="A8" s="75"/>
      <c r="B8" s="8" t="s">
        <v>42</v>
      </c>
      <c r="C8" s="1" t="s">
        <v>36</v>
      </c>
      <c r="D8" s="1">
        <v>33</v>
      </c>
      <c r="E8" s="28"/>
      <c r="F8" s="28">
        <v>1</v>
      </c>
      <c r="G8" s="28">
        <v>15</v>
      </c>
      <c r="H8" s="29">
        <v>1</v>
      </c>
      <c r="I8" s="28">
        <v>30</v>
      </c>
      <c r="J8" s="30">
        <f>E8+G8+I8</f>
        <v>45</v>
      </c>
      <c r="K8" s="63"/>
      <c r="L8" s="73"/>
    </row>
    <row r="9" spans="1:12" ht="12.75">
      <c r="A9" s="75"/>
      <c r="B9" s="8" t="s">
        <v>43</v>
      </c>
      <c r="C9" s="1" t="s">
        <v>23</v>
      </c>
      <c r="D9" s="1">
        <v>9</v>
      </c>
      <c r="E9" s="28">
        <v>1</v>
      </c>
      <c r="F9" s="28">
        <v>2</v>
      </c>
      <c r="G9" s="28">
        <v>12</v>
      </c>
      <c r="H9" s="31">
        <v>1</v>
      </c>
      <c r="I9" s="28">
        <v>30</v>
      </c>
      <c r="J9" s="30">
        <f>E9+G9+I9</f>
        <v>43</v>
      </c>
      <c r="K9" s="63"/>
      <c r="L9" s="73"/>
    </row>
    <row r="10" spans="1:12" ht="13.5" thickBot="1">
      <c r="A10" s="76"/>
      <c r="B10" s="9" t="s">
        <v>57</v>
      </c>
      <c r="C10" s="4" t="s">
        <v>41</v>
      </c>
      <c r="D10" s="4">
        <v>2</v>
      </c>
      <c r="E10" s="32"/>
      <c r="F10" s="32">
        <v>3</v>
      </c>
      <c r="G10" s="32">
        <v>10</v>
      </c>
      <c r="H10" s="32">
        <v>3</v>
      </c>
      <c r="I10" s="32">
        <v>20</v>
      </c>
      <c r="J10" s="30">
        <f>E10+G10+I10</f>
        <v>30</v>
      </c>
      <c r="K10" s="64"/>
      <c r="L10" s="74"/>
    </row>
    <row r="11" spans="1:12" ht="15.75">
      <c r="A11" s="47" t="s">
        <v>3</v>
      </c>
      <c r="B11" s="59" t="s">
        <v>61</v>
      </c>
      <c r="C11" s="60"/>
      <c r="D11" s="60"/>
      <c r="E11" s="60"/>
      <c r="F11" s="60"/>
      <c r="G11" s="60"/>
      <c r="H11" s="60"/>
      <c r="I11" s="60"/>
      <c r="J11" s="61"/>
      <c r="K11" s="62">
        <f>SUM(J12:J14)</f>
        <v>103</v>
      </c>
      <c r="L11" s="72">
        <v>3</v>
      </c>
    </row>
    <row r="12" spans="1:12" ht="12.75">
      <c r="A12" s="77"/>
      <c r="B12" s="48" t="s">
        <v>62</v>
      </c>
      <c r="C12" s="1" t="s">
        <v>23</v>
      </c>
      <c r="D12" s="1">
        <v>33</v>
      </c>
      <c r="E12" s="28"/>
      <c r="F12" s="28">
        <v>1</v>
      </c>
      <c r="G12" s="28">
        <v>15</v>
      </c>
      <c r="H12" s="29">
        <v>2</v>
      </c>
      <c r="I12" s="28">
        <v>24</v>
      </c>
      <c r="J12" s="30">
        <f>E12+G12+I12</f>
        <v>39</v>
      </c>
      <c r="K12" s="63"/>
      <c r="L12" s="73"/>
    </row>
    <row r="13" spans="1:12" ht="12.75">
      <c r="A13" s="77"/>
      <c r="B13" s="48" t="s">
        <v>73</v>
      </c>
      <c r="C13" s="1" t="s">
        <v>29</v>
      </c>
      <c r="D13" s="1">
        <v>441</v>
      </c>
      <c r="E13" s="28"/>
      <c r="F13" s="28">
        <v>3</v>
      </c>
      <c r="G13" s="28">
        <v>10</v>
      </c>
      <c r="H13" s="31">
        <v>1</v>
      </c>
      <c r="I13" s="28">
        <v>30</v>
      </c>
      <c r="J13" s="30">
        <f>E13+G13+I13</f>
        <v>40</v>
      </c>
      <c r="K13" s="63"/>
      <c r="L13" s="73"/>
    </row>
    <row r="14" spans="1:12" ht="13.5" thickBot="1">
      <c r="A14" s="78"/>
      <c r="B14" s="49" t="s">
        <v>39</v>
      </c>
      <c r="C14" s="4" t="s">
        <v>29</v>
      </c>
      <c r="D14" s="4">
        <v>401</v>
      </c>
      <c r="E14" s="32"/>
      <c r="F14" s="32">
        <v>5</v>
      </c>
      <c r="G14" s="32">
        <v>8</v>
      </c>
      <c r="H14" s="32">
        <v>5</v>
      </c>
      <c r="I14" s="32">
        <v>16</v>
      </c>
      <c r="J14" s="33">
        <f>E14+G14+I14</f>
        <v>24</v>
      </c>
      <c r="K14" s="64"/>
      <c r="L14" s="74"/>
    </row>
    <row r="15" spans="1:12" ht="15.75">
      <c r="A15" s="47" t="s">
        <v>3</v>
      </c>
      <c r="B15" s="59" t="s">
        <v>26</v>
      </c>
      <c r="C15" s="60"/>
      <c r="D15" s="60"/>
      <c r="E15" s="60"/>
      <c r="F15" s="60"/>
      <c r="G15" s="60"/>
      <c r="H15" s="60"/>
      <c r="I15" s="60"/>
      <c r="J15" s="61"/>
      <c r="K15" s="62">
        <f>SUM(J16:J18)</f>
        <v>61</v>
      </c>
      <c r="L15" s="65">
        <v>8</v>
      </c>
    </row>
    <row r="16" spans="1:12" ht="12.75">
      <c r="A16" s="68"/>
      <c r="B16" s="48" t="s">
        <v>28</v>
      </c>
      <c r="C16" s="1" t="s">
        <v>41</v>
      </c>
      <c r="D16" s="1">
        <v>99</v>
      </c>
      <c r="E16" s="28"/>
      <c r="F16" s="28">
        <v>0</v>
      </c>
      <c r="G16" s="28">
        <v>0</v>
      </c>
      <c r="H16" s="29">
        <v>4</v>
      </c>
      <c r="I16" s="28">
        <v>18</v>
      </c>
      <c r="J16" s="30">
        <f>E16+G16+I16</f>
        <v>18</v>
      </c>
      <c r="K16" s="63"/>
      <c r="L16" s="66"/>
    </row>
    <row r="17" spans="1:12" ht="12.75">
      <c r="A17" s="69"/>
      <c r="B17" s="48" t="s">
        <v>74</v>
      </c>
      <c r="C17" s="1" t="s">
        <v>29</v>
      </c>
      <c r="D17" s="1">
        <v>16</v>
      </c>
      <c r="E17" s="28"/>
      <c r="F17" s="28">
        <v>4</v>
      </c>
      <c r="G17" s="28">
        <v>9</v>
      </c>
      <c r="H17" s="31">
        <v>4</v>
      </c>
      <c r="I17" s="28">
        <v>18</v>
      </c>
      <c r="J17" s="30">
        <f>E17+G17+I17</f>
        <v>27</v>
      </c>
      <c r="K17" s="63"/>
      <c r="L17" s="66"/>
    </row>
    <row r="18" spans="1:12" ht="13.5" thickBot="1">
      <c r="A18" s="70"/>
      <c r="B18" s="49" t="s">
        <v>55</v>
      </c>
      <c r="C18" s="4" t="s">
        <v>23</v>
      </c>
      <c r="D18" s="4">
        <v>126</v>
      </c>
      <c r="E18" s="32"/>
      <c r="F18" s="32">
        <v>7</v>
      </c>
      <c r="G18" s="32">
        <v>6</v>
      </c>
      <c r="H18" s="32">
        <v>8</v>
      </c>
      <c r="I18" s="32">
        <v>10</v>
      </c>
      <c r="J18" s="33">
        <f>E18+G18+I18</f>
        <v>16</v>
      </c>
      <c r="K18" s="64"/>
      <c r="L18" s="67"/>
    </row>
    <row r="19" spans="1:12" ht="15.75">
      <c r="A19" s="47" t="s">
        <v>3</v>
      </c>
      <c r="B19" s="59" t="s">
        <v>15</v>
      </c>
      <c r="C19" s="60"/>
      <c r="D19" s="60"/>
      <c r="E19" s="60"/>
      <c r="F19" s="60"/>
      <c r="G19" s="60"/>
      <c r="H19" s="60"/>
      <c r="I19" s="60"/>
      <c r="J19" s="61"/>
      <c r="K19" s="62">
        <f>SUM(J20:J22)</f>
        <v>108</v>
      </c>
      <c r="L19" s="65">
        <v>2</v>
      </c>
    </row>
    <row r="20" spans="1:12" ht="12.75">
      <c r="A20" s="68"/>
      <c r="B20" s="48" t="s">
        <v>75</v>
      </c>
      <c r="C20" s="1" t="s">
        <v>23</v>
      </c>
      <c r="D20" s="1">
        <v>141</v>
      </c>
      <c r="E20" s="28"/>
      <c r="F20" s="28">
        <v>4</v>
      </c>
      <c r="G20" s="28">
        <v>9</v>
      </c>
      <c r="H20" s="29">
        <v>4</v>
      </c>
      <c r="I20" s="28">
        <v>18</v>
      </c>
      <c r="J20" s="30">
        <f>E20+G20+I20</f>
        <v>27</v>
      </c>
      <c r="K20" s="63"/>
      <c r="L20" s="66"/>
    </row>
    <row r="21" spans="1:12" ht="12.75">
      <c r="A21" s="69"/>
      <c r="B21" s="48" t="s">
        <v>19</v>
      </c>
      <c r="C21" s="1" t="s">
        <v>35</v>
      </c>
      <c r="D21" s="1">
        <v>151</v>
      </c>
      <c r="E21" s="28">
        <v>1</v>
      </c>
      <c r="F21" s="28">
        <v>1</v>
      </c>
      <c r="G21" s="28">
        <v>15</v>
      </c>
      <c r="H21" s="31">
        <v>1</v>
      </c>
      <c r="I21" s="28">
        <v>30</v>
      </c>
      <c r="J21" s="30">
        <f>E21+G21+I21</f>
        <v>46</v>
      </c>
      <c r="K21" s="63"/>
      <c r="L21" s="66"/>
    </row>
    <row r="22" spans="1:12" ht="13.5" thickBot="1">
      <c r="A22" s="70"/>
      <c r="B22" s="49" t="s">
        <v>22</v>
      </c>
      <c r="C22" s="4" t="s">
        <v>36</v>
      </c>
      <c r="D22" s="4">
        <v>218</v>
      </c>
      <c r="E22" s="32">
        <v>1</v>
      </c>
      <c r="F22" s="32">
        <v>3</v>
      </c>
      <c r="G22" s="32">
        <v>10</v>
      </c>
      <c r="H22" s="32">
        <v>2</v>
      </c>
      <c r="I22" s="32">
        <v>24</v>
      </c>
      <c r="J22" s="33">
        <f>E22+G22+I22</f>
        <v>35</v>
      </c>
      <c r="K22" s="64"/>
      <c r="L22" s="67"/>
    </row>
    <row r="23" spans="1:12" ht="15.75">
      <c r="A23" s="47" t="s">
        <v>3</v>
      </c>
      <c r="B23" s="59" t="s">
        <v>21</v>
      </c>
      <c r="C23" s="60"/>
      <c r="D23" s="60"/>
      <c r="E23" s="60"/>
      <c r="F23" s="60"/>
      <c r="G23" s="60"/>
      <c r="H23" s="60"/>
      <c r="I23" s="60"/>
      <c r="J23" s="61"/>
      <c r="K23" s="62">
        <f>SUM(J24:J26)</f>
        <v>92</v>
      </c>
      <c r="L23" s="65">
        <v>4</v>
      </c>
    </row>
    <row r="24" spans="1:12" ht="12.75">
      <c r="A24" s="68"/>
      <c r="B24" s="48" t="s">
        <v>25</v>
      </c>
      <c r="C24" s="1" t="s">
        <v>23</v>
      </c>
      <c r="D24" s="1">
        <v>1</v>
      </c>
      <c r="E24" s="28"/>
      <c r="F24" s="28">
        <v>3</v>
      </c>
      <c r="G24" s="28">
        <v>10</v>
      </c>
      <c r="H24" s="29">
        <v>3</v>
      </c>
      <c r="I24" s="28">
        <v>20</v>
      </c>
      <c r="J24" s="30">
        <f>E24+G24+I24</f>
        <v>30</v>
      </c>
      <c r="K24" s="63"/>
      <c r="L24" s="66"/>
    </row>
    <row r="25" spans="1:12" ht="12.75">
      <c r="A25" s="69"/>
      <c r="B25" s="48" t="s">
        <v>20</v>
      </c>
      <c r="C25" s="1" t="s">
        <v>36</v>
      </c>
      <c r="D25" s="1">
        <v>22</v>
      </c>
      <c r="E25" s="28"/>
      <c r="F25" s="28">
        <v>2</v>
      </c>
      <c r="G25" s="28">
        <v>12</v>
      </c>
      <c r="H25" s="31">
        <v>3</v>
      </c>
      <c r="I25" s="28">
        <v>20</v>
      </c>
      <c r="J25" s="30">
        <f>E25+G25+I25</f>
        <v>32</v>
      </c>
      <c r="K25" s="63"/>
      <c r="L25" s="66"/>
    </row>
    <row r="26" spans="1:12" ht="13.5" thickBot="1">
      <c r="A26" s="70"/>
      <c r="B26" s="49" t="s">
        <v>54</v>
      </c>
      <c r="C26" s="4" t="s">
        <v>35</v>
      </c>
      <c r="D26" s="4">
        <v>57</v>
      </c>
      <c r="E26" s="32"/>
      <c r="F26" s="32">
        <v>3</v>
      </c>
      <c r="G26" s="32">
        <v>10</v>
      </c>
      <c r="H26" s="32">
        <v>3</v>
      </c>
      <c r="I26" s="32">
        <v>20</v>
      </c>
      <c r="J26" s="33">
        <f>E26+G26+I26</f>
        <v>30</v>
      </c>
      <c r="K26" s="64"/>
      <c r="L26" s="67"/>
    </row>
    <row r="27" spans="1:12" ht="15.75">
      <c r="A27" s="47" t="s">
        <v>3</v>
      </c>
      <c r="B27" s="59" t="s">
        <v>47</v>
      </c>
      <c r="C27" s="60"/>
      <c r="D27" s="60"/>
      <c r="E27" s="60"/>
      <c r="F27" s="60"/>
      <c r="G27" s="60"/>
      <c r="H27" s="60"/>
      <c r="I27" s="60"/>
      <c r="J27" s="61"/>
      <c r="K27" s="62">
        <f>SUM(J28:J30)</f>
        <v>75</v>
      </c>
      <c r="L27" s="65">
        <v>6</v>
      </c>
    </row>
    <row r="28" spans="1:12" ht="12.75">
      <c r="A28" s="68"/>
      <c r="B28" s="48" t="s">
        <v>24</v>
      </c>
      <c r="C28" s="1" t="s">
        <v>29</v>
      </c>
      <c r="D28" s="1">
        <v>121</v>
      </c>
      <c r="E28" s="28">
        <v>1</v>
      </c>
      <c r="F28" s="28">
        <v>1</v>
      </c>
      <c r="G28" s="28">
        <v>15</v>
      </c>
      <c r="H28" s="29">
        <v>2</v>
      </c>
      <c r="I28" s="28">
        <v>24</v>
      </c>
      <c r="J28" s="30">
        <f>E28+G28+I28</f>
        <v>40</v>
      </c>
      <c r="K28" s="63"/>
      <c r="L28" s="66"/>
    </row>
    <row r="29" spans="1:12" ht="12.75">
      <c r="A29" s="69"/>
      <c r="B29" s="48" t="s">
        <v>40</v>
      </c>
      <c r="C29" s="1" t="s">
        <v>23</v>
      </c>
      <c r="D29" s="1">
        <v>29</v>
      </c>
      <c r="E29" s="28"/>
      <c r="F29" s="28">
        <v>9</v>
      </c>
      <c r="G29" s="28">
        <v>4</v>
      </c>
      <c r="H29" s="31">
        <v>7</v>
      </c>
      <c r="I29" s="28">
        <v>12</v>
      </c>
      <c r="J29" s="30">
        <f>E29+G29+I29</f>
        <v>16</v>
      </c>
      <c r="K29" s="63"/>
      <c r="L29" s="66"/>
    </row>
    <row r="30" spans="1:12" ht="13.5" thickBot="1">
      <c r="A30" s="70"/>
      <c r="B30" s="49" t="s">
        <v>76</v>
      </c>
      <c r="C30" s="4" t="s">
        <v>23</v>
      </c>
      <c r="D30" s="4">
        <v>177</v>
      </c>
      <c r="E30" s="32"/>
      <c r="F30" s="32">
        <v>8</v>
      </c>
      <c r="G30" s="32">
        <v>5</v>
      </c>
      <c r="H30" s="32">
        <v>6</v>
      </c>
      <c r="I30" s="32">
        <v>14</v>
      </c>
      <c r="J30" s="33">
        <f>E30+G30+I30</f>
        <v>19</v>
      </c>
      <c r="K30" s="64"/>
      <c r="L30" s="67"/>
    </row>
    <row r="31" spans="1:12" ht="15.75">
      <c r="A31" s="47" t="s">
        <v>3</v>
      </c>
      <c r="B31" s="59" t="s">
        <v>30</v>
      </c>
      <c r="C31" s="60"/>
      <c r="D31" s="60"/>
      <c r="E31" s="60"/>
      <c r="F31" s="60"/>
      <c r="G31" s="60"/>
      <c r="H31" s="60"/>
      <c r="I31" s="60"/>
      <c r="J31" s="61"/>
      <c r="K31" s="62">
        <f>SUM(J32:J34)</f>
        <v>82</v>
      </c>
      <c r="L31" s="65">
        <v>5</v>
      </c>
    </row>
    <row r="32" spans="1:12" ht="12.75">
      <c r="A32" s="68"/>
      <c r="B32" s="48" t="s">
        <v>44</v>
      </c>
      <c r="C32" s="1" t="s">
        <v>38</v>
      </c>
      <c r="D32" s="1">
        <v>23</v>
      </c>
      <c r="E32" s="28"/>
      <c r="F32" s="28">
        <v>3</v>
      </c>
      <c r="G32" s="28">
        <v>10</v>
      </c>
      <c r="H32" s="29">
        <v>2</v>
      </c>
      <c r="I32" s="28">
        <v>24</v>
      </c>
      <c r="J32" s="30">
        <f>E32+G32+I32</f>
        <v>34</v>
      </c>
      <c r="K32" s="63"/>
      <c r="L32" s="66"/>
    </row>
    <row r="33" spans="1:12" ht="12.75">
      <c r="A33" s="69"/>
      <c r="B33" s="48" t="s">
        <v>50</v>
      </c>
      <c r="C33" s="1" t="s">
        <v>38</v>
      </c>
      <c r="D33" s="1">
        <v>71</v>
      </c>
      <c r="E33" s="28"/>
      <c r="F33" s="28">
        <v>4</v>
      </c>
      <c r="G33" s="28">
        <v>9</v>
      </c>
      <c r="H33" s="31">
        <v>4</v>
      </c>
      <c r="I33" s="28">
        <v>18</v>
      </c>
      <c r="J33" s="30">
        <f>E33+G33+I33</f>
        <v>27</v>
      </c>
      <c r="K33" s="63"/>
      <c r="L33" s="66"/>
    </row>
    <row r="34" spans="1:12" ht="13.5" thickBot="1">
      <c r="A34" s="70"/>
      <c r="B34" s="49" t="s">
        <v>51</v>
      </c>
      <c r="C34" s="4" t="s">
        <v>35</v>
      </c>
      <c r="D34" s="4">
        <v>165</v>
      </c>
      <c r="E34" s="32"/>
      <c r="F34" s="32">
        <v>6</v>
      </c>
      <c r="G34" s="32">
        <v>7</v>
      </c>
      <c r="H34" s="32">
        <v>6</v>
      </c>
      <c r="I34" s="32">
        <v>14</v>
      </c>
      <c r="J34" s="33">
        <f>E34+G34+I34</f>
        <v>21</v>
      </c>
      <c r="K34" s="64"/>
      <c r="L34" s="67"/>
    </row>
  </sheetData>
  <sheetProtection/>
  <mergeCells count="34">
    <mergeCell ref="B31:J31"/>
    <mergeCell ref="K31:K34"/>
    <mergeCell ref="L31:L34"/>
    <mergeCell ref="A32:A34"/>
    <mergeCell ref="B23:J23"/>
    <mergeCell ref="K23:K26"/>
    <mergeCell ref="L23:L26"/>
    <mergeCell ref="A24:A26"/>
    <mergeCell ref="B27:J27"/>
    <mergeCell ref="K27:K30"/>
    <mergeCell ref="L27:L30"/>
    <mergeCell ref="A28:A30"/>
    <mergeCell ref="B15:J15"/>
    <mergeCell ref="K15:K18"/>
    <mergeCell ref="L15:L18"/>
    <mergeCell ref="A16:A18"/>
    <mergeCell ref="B19:J19"/>
    <mergeCell ref="K19:K22"/>
    <mergeCell ref="L19:L22"/>
    <mergeCell ref="A20:A22"/>
    <mergeCell ref="B7:J7"/>
    <mergeCell ref="K7:K10"/>
    <mergeCell ref="L7:L10"/>
    <mergeCell ref="A8:A10"/>
    <mergeCell ref="B11:J11"/>
    <mergeCell ref="K11:K14"/>
    <mergeCell ref="L11:L14"/>
    <mergeCell ref="A12:A14"/>
    <mergeCell ref="A1:L1"/>
    <mergeCell ref="A2:B2"/>
    <mergeCell ref="B3:J3"/>
    <mergeCell ref="K3:K6"/>
    <mergeCell ref="L3:L6"/>
    <mergeCell ref="A4:A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8.8515625" style="0" bestFit="1" customWidth="1"/>
    <col min="2" max="2" width="24.28125" style="0" bestFit="1" customWidth="1"/>
    <col min="3" max="3" width="14.421875" style="0" bestFit="1" customWidth="1"/>
    <col min="4" max="4" width="5.8515625" style="0" bestFit="1" customWidth="1"/>
    <col min="5" max="5" width="5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28125" style="0" customWidth="1"/>
    <col min="10" max="10" width="8.421875" style="0" bestFit="1" customWidth="1"/>
    <col min="11" max="11" width="7.140625" style="0" bestFit="1" customWidth="1"/>
  </cols>
  <sheetData>
    <row r="1" spans="1:12" ht="12.75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 customHeight="1" thickBot="1">
      <c r="A2" s="80"/>
      <c r="B2" s="81"/>
      <c r="C2" s="5" t="s">
        <v>0</v>
      </c>
      <c r="D2" s="2" t="s">
        <v>1</v>
      </c>
      <c r="E2" s="2" t="s">
        <v>17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18</v>
      </c>
      <c r="K2" s="7" t="s">
        <v>4</v>
      </c>
      <c r="L2" s="7" t="s">
        <v>2</v>
      </c>
    </row>
    <row r="3" spans="1:12" ht="15.75">
      <c r="A3" s="3" t="s">
        <v>3</v>
      </c>
      <c r="B3" s="71" t="s">
        <v>9</v>
      </c>
      <c r="C3" s="60"/>
      <c r="D3" s="60"/>
      <c r="E3" s="60"/>
      <c r="F3" s="60"/>
      <c r="G3" s="60"/>
      <c r="H3" s="60"/>
      <c r="I3" s="60"/>
      <c r="J3" s="61"/>
      <c r="K3" s="62">
        <f>SUM(J4:J6)</f>
        <v>86</v>
      </c>
      <c r="L3" s="72">
        <v>6</v>
      </c>
    </row>
    <row r="4" spans="1:12" ht="12.75">
      <c r="A4" s="75"/>
      <c r="B4" s="8" t="s">
        <v>58</v>
      </c>
      <c r="C4" s="1" t="s">
        <v>38</v>
      </c>
      <c r="D4" s="1">
        <v>55</v>
      </c>
      <c r="E4" s="28"/>
      <c r="F4" s="28">
        <v>6</v>
      </c>
      <c r="G4" s="28">
        <v>7</v>
      </c>
      <c r="H4" s="29">
        <v>4</v>
      </c>
      <c r="I4" s="28">
        <v>18</v>
      </c>
      <c r="J4" s="30">
        <f>E4+G4+I4</f>
        <v>25</v>
      </c>
      <c r="K4" s="63"/>
      <c r="L4" s="73"/>
    </row>
    <row r="5" spans="1:12" ht="12.75">
      <c r="A5" s="75"/>
      <c r="B5" s="8" t="s">
        <v>71</v>
      </c>
      <c r="C5" s="1" t="s">
        <v>23</v>
      </c>
      <c r="D5" s="1">
        <v>424</v>
      </c>
      <c r="E5" s="28"/>
      <c r="F5" s="28">
        <v>4</v>
      </c>
      <c r="G5" s="28">
        <v>9</v>
      </c>
      <c r="H5" s="31">
        <v>5</v>
      </c>
      <c r="I5" s="28">
        <v>16</v>
      </c>
      <c r="J5" s="30">
        <f>E5+G5+I5</f>
        <v>25</v>
      </c>
      <c r="K5" s="63"/>
      <c r="L5" s="73"/>
    </row>
    <row r="6" spans="1:12" ht="13.5" thickBot="1">
      <c r="A6" s="76"/>
      <c r="B6" s="9" t="s">
        <v>60</v>
      </c>
      <c r="C6" s="4" t="s">
        <v>41</v>
      </c>
      <c r="D6" s="4">
        <v>9</v>
      </c>
      <c r="E6" s="32"/>
      <c r="F6" s="32">
        <v>2</v>
      </c>
      <c r="G6" s="32">
        <v>12</v>
      </c>
      <c r="H6" s="32">
        <v>2</v>
      </c>
      <c r="I6" s="32">
        <v>24</v>
      </c>
      <c r="J6" s="30">
        <f>E6+G6+I6</f>
        <v>36</v>
      </c>
      <c r="K6" s="64"/>
      <c r="L6" s="74"/>
    </row>
    <row r="7" spans="1:12" ht="15.75">
      <c r="A7" s="3" t="s">
        <v>3</v>
      </c>
      <c r="B7" s="71" t="s">
        <v>56</v>
      </c>
      <c r="C7" s="60"/>
      <c r="D7" s="60"/>
      <c r="E7" s="60"/>
      <c r="F7" s="60"/>
      <c r="G7" s="60"/>
      <c r="H7" s="60"/>
      <c r="I7" s="60"/>
      <c r="J7" s="61"/>
      <c r="K7" s="62">
        <f>SUM(J8:J10)</f>
        <v>103</v>
      </c>
      <c r="L7" s="72">
        <v>4</v>
      </c>
    </row>
    <row r="8" spans="1:12" ht="12.75">
      <c r="A8" s="75"/>
      <c r="B8" s="8" t="s">
        <v>43</v>
      </c>
      <c r="C8" s="1" t="s">
        <v>23</v>
      </c>
      <c r="D8" s="1">
        <v>9</v>
      </c>
      <c r="E8" s="28">
        <v>1</v>
      </c>
      <c r="F8" s="28">
        <v>2</v>
      </c>
      <c r="G8" s="28">
        <v>12</v>
      </c>
      <c r="H8" s="29">
        <v>2</v>
      </c>
      <c r="I8" s="28">
        <v>24</v>
      </c>
      <c r="J8" s="30">
        <f>E8+G8+I8</f>
        <v>37</v>
      </c>
      <c r="K8" s="63"/>
      <c r="L8" s="73"/>
    </row>
    <row r="9" spans="1:12" ht="12.75">
      <c r="A9" s="75"/>
      <c r="B9" s="8" t="s">
        <v>42</v>
      </c>
      <c r="C9" s="1" t="s">
        <v>36</v>
      </c>
      <c r="D9" s="1">
        <v>33</v>
      </c>
      <c r="E9" s="28"/>
      <c r="F9" s="28">
        <v>2</v>
      </c>
      <c r="G9" s="28">
        <v>12</v>
      </c>
      <c r="H9" s="31">
        <v>2</v>
      </c>
      <c r="I9" s="28">
        <v>24</v>
      </c>
      <c r="J9" s="30">
        <f>E9+G9+I9</f>
        <v>36</v>
      </c>
      <c r="K9" s="63"/>
      <c r="L9" s="73"/>
    </row>
    <row r="10" spans="1:12" ht="13.5" thickBot="1">
      <c r="A10" s="76"/>
      <c r="B10" s="9" t="s">
        <v>57</v>
      </c>
      <c r="C10" s="4" t="s">
        <v>41</v>
      </c>
      <c r="D10" s="4">
        <v>2</v>
      </c>
      <c r="E10" s="32"/>
      <c r="F10" s="32">
        <v>3</v>
      </c>
      <c r="G10" s="32">
        <v>10</v>
      </c>
      <c r="H10" s="32">
        <v>3</v>
      </c>
      <c r="I10" s="32">
        <v>20</v>
      </c>
      <c r="J10" s="30">
        <f>E10+G10+I10</f>
        <v>30</v>
      </c>
      <c r="K10" s="64"/>
      <c r="L10" s="74"/>
    </row>
    <row r="11" spans="1:12" ht="15.75">
      <c r="A11" s="47" t="s">
        <v>3</v>
      </c>
      <c r="B11" s="59" t="s">
        <v>47</v>
      </c>
      <c r="C11" s="60"/>
      <c r="D11" s="60"/>
      <c r="E11" s="60"/>
      <c r="F11" s="60"/>
      <c r="G11" s="60"/>
      <c r="H11" s="60"/>
      <c r="I11" s="60"/>
      <c r="J11" s="61"/>
      <c r="K11" s="62">
        <f>SUM(J12:J14)</f>
        <v>76</v>
      </c>
      <c r="L11" s="72">
        <v>7</v>
      </c>
    </row>
    <row r="12" spans="1:12" ht="12.75">
      <c r="A12" s="77"/>
      <c r="B12" s="48" t="s">
        <v>46</v>
      </c>
      <c r="C12" s="1" t="s">
        <v>78</v>
      </c>
      <c r="D12" s="1">
        <v>471</v>
      </c>
      <c r="E12" s="28"/>
      <c r="F12" s="28">
        <v>3</v>
      </c>
      <c r="G12" s="28">
        <v>10</v>
      </c>
      <c r="H12" s="29">
        <v>5</v>
      </c>
      <c r="I12" s="28">
        <v>16</v>
      </c>
      <c r="J12" s="30">
        <f>E12+G12+I12</f>
        <v>26</v>
      </c>
      <c r="K12" s="63"/>
      <c r="L12" s="73"/>
    </row>
    <row r="13" spans="1:12" ht="12.75">
      <c r="A13" s="77"/>
      <c r="B13" s="48" t="s">
        <v>24</v>
      </c>
      <c r="C13" s="1" t="s">
        <v>78</v>
      </c>
      <c r="D13" s="1">
        <v>121</v>
      </c>
      <c r="E13" s="28"/>
      <c r="F13" s="28">
        <v>2</v>
      </c>
      <c r="G13" s="28">
        <v>12</v>
      </c>
      <c r="H13" s="31">
        <v>4</v>
      </c>
      <c r="I13" s="28">
        <v>18</v>
      </c>
      <c r="J13" s="30">
        <f>E13+G13+I13</f>
        <v>30</v>
      </c>
      <c r="K13" s="63"/>
      <c r="L13" s="73"/>
    </row>
    <row r="14" spans="1:12" ht="13.5" thickBot="1">
      <c r="A14" s="78"/>
      <c r="B14" s="49" t="s">
        <v>40</v>
      </c>
      <c r="C14" s="4" t="s">
        <v>23</v>
      </c>
      <c r="D14" s="4">
        <v>29</v>
      </c>
      <c r="E14" s="32"/>
      <c r="F14" s="32">
        <v>5</v>
      </c>
      <c r="G14" s="32">
        <v>8</v>
      </c>
      <c r="H14" s="32">
        <v>7</v>
      </c>
      <c r="I14" s="32">
        <v>12</v>
      </c>
      <c r="J14" s="33">
        <f>E14+G14+I14</f>
        <v>20</v>
      </c>
      <c r="K14" s="64"/>
      <c r="L14" s="74"/>
    </row>
    <row r="15" spans="1:12" ht="15.75">
      <c r="A15" s="47" t="s">
        <v>3</v>
      </c>
      <c r="B15" s="59" t="s">
        <v>26</v>
      </c>
      <c r="C15" s="60"/>
      <c r="D15" s="60"/>
      <c r="E15" s="60"/>
      <c r="F15" s="60"/>
      <c r="G15" s="60"/>
      <c r="H15" s="60"/>
      <c r="I15" s="60"/>
      <c r="J15" s="61"/>
      <c r="K15" s="62">
        <f>SUM(J16:J18)</f>
        <v>74</v>
      </c>
      <c r="L15" s="65">
        <v>8</v>
      </c>
    </row>
    <row r="16" spans="1:12" ht="12.75">
      <c r="A16" s="68"/>
      <c r="B16" s="48" t="s">
        <v>28</v>
      </c>
      <c r="C16" s="1" t="s">
        <v>79</v>
      </c>
      <c r="D16" s="1">
        <v>519</v>
      </c>
      <c r="E16" s="28"/>
      <c r="F16" s="28">
        <v>6</v>
      </c>
      <c r="G16" s="28">
        <v>7</v>
      </c>
      <c r="H16" s="29">
        <v>4</v>
      </c>
      <c r="I16" s="28">
        <v>18</v>
      </c>
      <c r="J16" s="30">
        <f>E16+G16+I16</f>
        <v>25</v>
      </c>
      <c r="K16" s="63"/>
      <c r="L16" s="66"/>
    </row>
    <row r="17" spans="1:12" ht="12.75">
      <c r="A17" s="69"/>
      <c r="B17" s="48" t="s">
        <v>27</v>
      </c>
      <c r="C17" s="1" t="s">
        <v>78</v>
      </c>
      <c r="D17" s="1">
        <v>16</v>
      </c>
      <c r="E17" s="28"/>
      <c r="F17" s="28">
        <v>5</v>
      </c>
      <c r="G17" s="28">
        <v>8</v>
      </c>
      <c r="H17" s="31">
        <v>2</v>
      </c>
      <c r="I17" s="28">
        <v>24</v>
      </c>
      <c r="J17" s="30">
        <f>E17+G17+I17</f>
        <v>32</v>
      </c>
      <c r="K17" s="63"/>
      <c r="L17" s="66"/>
    </row>
    <row r="18" spans="1:12" ht="13.5" thickBot="1">
      <c r="A18" s="70"/>
      <c r="B18" s="49" t="s">
        <v>55</v>
      </c>
      <c r="C18" s="4" t="s">
        <v>23</v>
      </c>
      <c r="D18" s="4">
        <v>126</v>
      </c>
      <c r="E18" s="32"/>
      <c r="F18" s="32">
        <v>6</v>
      </c>
      <c r="G18" s="32">
        <v>7</v>
      </c>
      <c r="H18" s="32">
        <v>8</v>
      </c>
      <c r="I18" s="32">
        <v>10</v>
      </c>
      <c r="J18" s="33">
        <f>E18+G18+I18</f>
        <v>17</v>
      </c>
      <c r="K18" s="64"/>
      <c r="L18" s="67"/>
    </row>
    <row r="19" spans="1:12" ht="15.75">
      <c r="A19" s="47" t="s">
        <v>3</v>
      </c>
      <c r="B19" s="59" t="s">
        <v>15</v>
      </c>
      <c r="C19" s="60"/>
      <c r="D19" s="60"/>
      <c r="E19" s="60"/>
      <c r="F19" s="60"/>
      <c r="G19" s="60"/>
      <c r="H19" s="60"/>
      <c r="I19" s="60"/>
      <c r="J19" s="61"/>
      <c r="K19" s="62">
        <f>SUM(J20:J22)</f>
        <v>122</v>
      </c>
      <c r="L19" s="65">
        <v>1</v>
      </c>
    </row>
    <row r="20" spans="1:12" ht="12.75">
      <c r="A20" s="68"/>
      <c r="B20" s="48" t="s">
        <v>75</v>
      </c>
      <c r="C20" s="1" t="s">
        <v>23</v>
      </c>
      <c r="D20" s="1">
        <v>141</v>
      </c>
      <c r="E20" s="28"/>
      <c r="F20" s="28">
        <v>3</v>
      </c>
      <c r="G20" s="28">
        <v>10</v>
      </c>
      <c r="H20" s="29">
        <v>3</v>
      </c>
      <c r="I20" s="28">
        <v>20</v>
      </c>
      <c r="J20" s="30">
        <f>E20+G20+I20</f>
        <v>30</v>
      </c>
      <c r="K20" s="63"/>
      <c r="L20" s="66"/>
    </row>
    <row r="21" spans="1:12" ht="12.75">
      <c r="A21" s="69"/>
      <c r="B21" s="48" t="s">
        <v>19</v>
      </c>
      <c r="C21" s="1" t="s">
        <v>35</v>
      </c>
      <c r="D21" s="1">
        <v>351</v>
      </c>
      <c r="E21" s="28">
        <v>1</v>
      </c>
      <c r="F21" s="28">
        <v>1</v>
      </c>
      <c r="G21" s="28">
        <v>15</v>
      </c>
      <c r="H21" s="31">
        <v>1</v>
      </c>
      <c r="I21" s="28">
        <v>30</v>
      </c>
      <c r="J21" s="30">
        <f>E21+G21+I21</f>
        <v>46</v>
      </c>
      <c r="K21" s="63"/>
      <c r="L21" s="66"/>
    </row>
    <row r="22" spans="1:12" ht="13.5" thickBot="1">
      <c r="A22" s="70"/>
      <c r="B22" s="49" t="s">
        <v>22</v>
      </c>
      <c r="C22" s="4" t="s">
        <v>36</v>
      </c>
      <c r="D22" s="4">
        <v>218</v>
      </c>
      <c r="E22" s="32">
        <v>1</v>
      </c>
      <c r="F22" s="32">
        <v>1</v>
      </c>
      <c r="G22" s="32">
        <v>15</v>
      </c>
      <c r="H22" s="32">
        <v>1</v>
      </c>
      <c r="I22" s="32">
        <v>30</v>
      </c>
      <c r="J22" s="33">
        <f>E22+G22+I22</f>
        <v>46</v>
      </c>
      <c r="K22" s="64"/>
      <c r="L22" s="67"/>
    </row>
    <row r="23" spans="1:12" ht="15.75">
      <c r="A23" s="47" t="s">
        <v>3</v>
      </c>
      <c r="B23" s="59" t="s">
        <v>21</v>
      </c>
      <c r="C23" s="60"/>
      <c r="D23" s="60"/>
      <c r="E23" s="60"/>
      <c r="F23" s="60"/>
      <c r="G23" s="60"/>
      <c r="H23" s="60"/>
      <c r="I23" s="60"/>
      <c r="J23" s="61"/>
      <c r="K23" s="62">
        <f>SUM(J24:J26)</f>
        <v>107</v>
      </c>
      <c r="L23" s="65">
        <v>3</v>
      </c>
    </row>
    <row r="24" spans="1:12" ht="12.75">
      <c r="A24" s="68"/>
      <c r="B24" s="48" t="s">
        <v>25</v>
      </c>
      <c r="C24" s="1" t="s">
        <v>23</v>
      </c>
      <c r="D24" s="1">
        <v>110</v>
      </c>
      <c r="E24" s="28"/>
      <c r="F24" s="28">
        <v>1</v>
      </c>
      <c r="G24" s="28">
        <v>15</v>
      </c>
      <c r="H24" s="29">
        <v>1</v>
      </c>
      <c r="I24" s="28">
        <v>30</v>
      </c>
      <c r="J24" s="30">
        <f>E24+G24+I24</f>
        <v>45</v>
      </c>
      <c r="K24" s="63"/>
      <c r="L24" s="66"/>
    </row>
    <row r="25" spans="1:12" ht="12.75">
      <c r="A25" s="69"/>
      <c r="B25" s="48" t="s">
        <v>20</v>
      </c>
      <c r="C25" s="1" t="s">
        <v>36</v>
      </c>
      <c r="D25" s="1">
        <v>222</v>
      </c>
      <c r="E25" s="28"/>
      <c r="F25" s="28">
        <v>3</v>
      </c>
      <c r="G25" s="28">
        <v>10</v>
      </c>
      <c r="H25" s="31">
        <v>3</v>
      </c>
      <c r="I25" s="28">
        <v>20</v>
      </c>
      <c r="J25" s="30">
        <f>E25+G25+I25</f>
        <v>30</v>
      </c>
      <c r="K25" s="63"/>
      <c r="L25" s="66"/>
    </row>
    <row r="26" spans="1:12" ht="13.5" thickBot="1">
      <c r="A26" s="70"/>
      <c r="B26" s="49" t="s">
        <v>54</v>
      </c>
      <c r="C26" s="4" t="s">
        <v>35</v>
      </c>
      <c r="D26" s="4">
        <v>57</v>
      </c>
      <c r="E26" s="32"/>
      <c r="F26" s="32">
        <v>5</v>
      </c>
      <c r="G26" s="32">
        <v>8</v>
      </c>
      <c r="H26" s="32">
        <v>2</v>
      </c>
      <c r="I26" s="32">
        <v>24</v>
      </c>
      <c r="J26" s="33">
        <f>E26+G26+I26</f>
        <v>32</v>
      </c>
      <c r="K26" s="64"/>
      <c r="L26" s="67"/>
    </row>
    <row r="27" spans="1:12" ht="15.75">
      <c r="A27" s="47" t="s">
        <v>3</v>
      </c>
      <c r="B27" s="59" t="s">
        <v>80</v>
      </c>
      <c r="C27" s="60"/>
      <c r="D27" s="60"/>
      <c r="E27" s="60"/>
      <c r="F27" s="60"/>
      <c r="G27" s="60"/>
      <c r="H27" s="60"/>
      <c r="I27" s="60"/>
      <c r="J27" s="61"/>
      <c r="K27" s="62">
        <f>SUM(J28:J30)</f>
        <v>109</v>
      </c>
      <c r="L27" s="65">
        <v>2</v>
      </c>
    </row>
    <row r="28" spans="1:12" ht="12.75">
      <c r="A28" s="68"/>
      <c r="B28" s="48" t="s">
        <v>44</v>
      </c>
      <c r="C28" s="1" t="s">
        <v>38</v>
      </c>
      <c r="D28" s="1">
        <v>23</v>
      </c>
      <c r="E28" s="28"/>
      <c r="F28" s="28">
        <v>1</v>
      </c>
      <c r="G28" s="28">
        <v>15</v>
      </c>
      <c r="H28" s="29">
        <v>1</v>
      </c>
      <c r="I28" s="28">
        <v>30</v>
      </c>
      <c r="J28" s="30">
        <f>E28+G28+I28</f>
        <v>45</v>
      </c>
      <c r="K28" s="63"/>
      <c r="L28" s="66"/>
    </row>
    <row r="29" spans="1:12" ht="12.75">
      <c r="A29" s="69"/>
      <c r="B29" s="48" t="s">
        <v>51</v>
      </c>
      <c r="C29" s="1" t="s">
        <v>35</v>
      </c>
      <c r="D29" s="1">
        <v>165</v>
      </c>
      <c r="E29" s="28"/>
      <c r="F29" s="28">
        <v>3</v>
      </c>
      <c r="G29" s="28">
        <v>10</v>
      </c>
      <c r="H29" s="31">
        <v>3</v>
      </c>
      <c r="I29" s="28">
        <v>20</v>
      </c>
      <c r="J29" s="30">
        <f>E29+G29+I29</f>
        <v>30</v>
      </c>
      <c r="K29" s="63"/>
      <c r="L29" s="66"/>
    </row>
    <row r="30" spans="1:12" ht="13.5" thickBot="1">
      <c r="A30" s="70"/>
      <c r="B30" s="49" t="s">
        <v>81</v>
      </c>
      <c r="C30" s="4" t="s">
        <v>38</v>
      </c>
      <c r="D30" s="4">
        <v>53</v>
      </c>
      <c r="E30" s="32"/>
      <c r="F30" s="32">
        <v>3</v>
      </c>
      <c r="G30" s="32">
        <v>10</v>
      </c>
      <c r="H30" s="32">
        <v>2</v>
      </c>
      <c r="I30" s="32">
        <v>24</v>
      </c>
      <c r="J30" s="33">
        <f>E30+G30+I30</f>
        <v>34</v>
      </c>
      <c r="K30" s="64"/>
      <c r="L30" s="67"/>
    </row>
    <row r="31" spans="1:12" ht="15.75">
      <c r="A31" s="47" t="s">
        <v>3</v>
      </c>
      <c r="B31" s="59" t="s">
        <v>61</v>
      </c>
      <c r="C31" s="60"/>
      <c r="D31" s="60"/>
      <c r="E31" s="60"/>
      <c r="F31" s="60"/>
      <c r="G31" s="60"/>
      <c r="H31" s="60"/>
      <c r="I31" s="60"/>
      <c r="J31" s="61"/>
      <c r="K31" s="62">
        <f>SUM(J32:J34)</f>
        <v>97</v>
      </c>
      <c r="L31" s="65">
        <v>5</v>
      </c>
    </row>
    <row r="32" spans="1:12" ht="12.75">
      <c r="A32" s="68"/>
      <c r="B32" s="48" t="s">
        <v>82</v>
      </c>
      <c r="C32" s="1" t="s">
        <v>23</v>
      </c>
      <c r="D32" s="1">
        <v>33</v>
      </c>
      <c r="E32" s="28"/>
      <c r="F32" s="28">
        <v>7</v>
      </c>
      <c r="G32" s="28">
        <v>6</v>
      </c>
      <c r="H32" s="29">
        <v>4</v>
      </c>
      <c r="I32" s="28">
        <v>18</v>
      </c>
      <c r="J32" s="30">
        <f>E32+G32+I32</f>
        <v>24</v>
      </c>
      <c r="K32" s="63"/>
      <c r="L32" s="66"/>
    </row>
    <row r="33" spans="1:12" ht="12.75">
      <c r="A33" s="69"/>
      <c r="B33" s="48" t="s">
        <v>39</v>
      </c>
      <c r="C33" s="1" t="s">
        <v>29</v>
      </c>
      <c r="D33" s="1">
        <v>401</v>
      </c>
      <c r="E33" s="28"/>
      <c r="F33" s="28">
        <v>6</v>
      </c>
      <c r="G33" s="28">
        <v>7</v>
      </c>
      <c r="H33" s="31">
        <v>3</v>
      </c>
      <c r="I33" s="28">
        <v>20</v>
      </c>
      <c r="J33" s="30">
        <f>E33+G33+I33</f>
        <v>27</v>
      </c>
      <c r="K33" s="63"/>
      <c r="L33" s="66"/>
    </row>
    <row r="34" spans="1:12" ht="13.5" thickBot="1">
      <c r="A34" s="70"/>
      <c r="B34" s="49" t="s">
        <v>73</v>
      </c>
      <c r="C34" s="4" t="s">
        <v>29</v>
      </c>
      <c r="D34" s="4">
        <v>441</v>
      </c>
      <c r="E34" s="32">
        <v>1</v>
      </c>
      <c r="F34" s="32">
        <v>1</v>
      </c>
      <c r="G34" s="32">
        <v>15</v>
      </c>
      <c r="H34" s="32">
        <v>1</v>
      </c>
      <c r="I34" s="32">
        <v>30</v>
      </c>
      <c r="J34" s="33">
        <f>E34+G34+I34</f>
        <v>46</v>
      </c>
      <c r="K34" s="64"/>
      <c r="L34" s="67"/>
    </row>
  </sheetData>
  <sheetProtection/>
  <mergeCells count="34">
    <mergeCell ref="A2:B2"/>
    <mergeCell ref="A16:A18"/>
    <mergeCell ref="B11:J11"/>
    <mergeCell ref="A1:L1"/>
    <mergeCell ref="B3:J3"/>
    <mergeCell ref="K3:K6"/>
    <mergeCell ref="L3:L6"/>
    <mergeCell ref="A4:A6"/>
    <mergeCell ref="B7:J7"/>
    <mergeCell ref="K7:K10"/>
    <mergeCell ref="K11:K14"/>
    <mergeCell ref="B15:J15"/>
    <mergeCell ref="L19:L22"/>
    <mergeCell ref="A20:A22"/>
    <mergeCell ref="B23:J23"/>
    <mergeCell ref="K23:K26"/>
    <mergeCell ref="B31:J31"/>
    <mergeCell ref="K31:K34"/>
    <mergeCell ref="L31:L34"/>
    <mergeCell ref="A32:A34"/>
    <mergeCell ref="K15:K18"/>
    <mergeCell ref="L15:L18"/>
    <mergeCell ref="K27:K30"/>
    <mergeCell ref="L27:L30"/>
    <mergeCell ref="A28:A30"/>
    <mergeCell ref="B19:J19"/>
    <mergeCell ref="K19:K22"/>
    <mergeCell ref="B27:J27"/>
    <mergeCell ref="L7:L10"/>
    <mergeCell ref="L23:L26"/>
    <mergeCell ref="A24:A26"/>
    <mergeCell ref="A8:A10"/>
    <mergeCell ref="L11:L14"/>
    <mergeCell ref="A12:A14"/>
  </mergeCells>
  <printOptions/>
  <pageMargins left="0.1968503937007874" right="0.1968503937007874" top="0.5905511811023623" bottom="0.1968503937007874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6">
      <selection activeCell="I22" sqref="I22"/>
    </sheetView>
  </sheetViews>
  <sheetFormatPr defaultColWidth="9.140625" defaultRowHeight="12.75"/>
  <cols>
    <col min="1" max="1" width="8.8515625" style="0" bestFit="1" customWidth="1"/>
    <col min="2" max="2" width="24.28125" style="0" bestFit="1" customWidth="1"/>
    <col min="3" max="3" width="14.421875" style="0" bestFit="1" customWidth="1"/>
    <col min="4" max="4" width="5.8515625" style="0" bestFit="1" customWidth="1"/>
    <col min="5" max="5" width="5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28125" style="0" customWidth="1"/>
    <col min="10" max="10" width="7.421875" style="0" bestFit="1" customWidth="1"/>
    <col min="11" max="11" width="7.140625" style="0" bestFit="1" customWidth="1"/>
  </cols>
  <sheetData>
    <row r="1" spans="1:12" ht="12.75">
      <c r="A1" s="79" t="s">
        <v>83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 customHeight="1" thickBot="1">
      <c r="A2" s="80"/>
      <c r="B2" s="81"/>
      <c r="C2" s="5" t="s">
        <v>0</v>
      </c>
      <c r="D2" s="2" t="s">
        <v>1</v>
      </c>
      <c r="E2" s="2" t="s">
        <v>17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18</v>
      </c>
      <c r="K2" s="7" t="s">
        <v>4</v>
      </c>
      <c r="L2" s="7" t="s">
        <v>2</v>
      </c>
    </row>
    <row r="3" spans="1:12" ht="15.75">
      <c r="A3" s="3" t="s">
        <v>3</v>
      </c>
      <c r="B3" s="71" t="s">
        <v>9</v>
      </c>
      <c r="C3" s="60"/>
      <c r="D3" s="60"/>
      <c r="E3" s="60"/>
      <c r="F3" s="60"/>
      <c r="G3" s="60"/>
      <c r="H3" s="60"/>
      <c r="I3" s="60"/>
      <c r="J3" s="61"/>
      <c r="K3" s="62">
        <f>SUM(J4:J6)</f>
        <v>96</v>
      </c>
      <c r="L3" s="72">
        <v>5</v>
      </c>
    </row>
    <row r="4" spans="1:12" ht="12.75">
      <c r="A4" s="75"/>
      <c r="B4" s="8" t="s">
        <v>58</v>
      </c>
      <c r="C4" s="1" t="s">
        <v>38</v>
      </c>
      <c r="D4" s="1">
        <v>55</v>
      </c>
      <c r="E4" s="28"/>
      <c r="F4" s="28">
        <v>5</v>
      </c>
      <c r="G4" s="28">
        <v>8</v>
      </c>
      <c r="H4" s="29">
        <v>4</v>
      </c>
      <c r="I4" s="28">
        <v>18</v>
      </c>
      <c r="J4" s="30">
        <f>E4+G4+I4</f>
        <v>26</v>
      </c>
      <c r="K4" s="63"/>
      <c r="L4" s="73"/>
    </row>
    <row r="5" spans="1:12" ht="12.75">
      <c r="A5" s="75"/>
      <c r="B5" s="8" t="s">
        <v>71</v>
      </c>
      <c r="C5" s="1" t="s">
        <v>23</v>
      </c>
      <c r="D5" s="1">
        <v>424</v>
      </c>
      <c r="E5" s="28"/>
      <c r="F5" s="28">
        <v>6</v>
      </c>
      <c r="G5" s="28">
        <v>7</v>
      </c>
      <c r="H5" s="31">
        <v>4</v>
      </c>
      <c r="I5" s="28">
        <v>18</v>
      </c>
      <c r="J5" s="30">
        <f>E5+G5+I5</f>
        <v>25</v>
      </c>
      <c r="K5" s="63"/>
      <c r="L5" s="73"/>
    </row>
    <row r="6" spans="1:12" ht="13.5" thickBot="1">
      <c r="A6" s="76"/>
      <c r="B6" s="9" t="s">
        <v>60</v>
      </c>
      <c r="C6" s="4" t="s">
        <v>41</v>
      </c>
      <c r="D6" s="4">
        <v>9</v>
      </c>
      <c r="E6" s="32"/>
      <c r="F6" s="32">
        <v>1</v>
      </c>
      <c r="G6" s="32">
        <v>15</v>
      </c>
      <c r="H6" s="32">
        <v>1</v>
      </c>
      <c r="I6" s="32">
        <v>30</v>
      </c>
      <c r="J6" s="30">
        <f>E6+G6+I6</f>
        <v>45</v>
      </c>
      <c r="K6" s="64"/>
      <c r="L6" s="74"/>
    </row>
    <row r="7" spans="1:12" ht="15.75">
      <c r="A7" s="3" t="s">
        <v>3</v>
      </c>
      <c r="B7" s="71" t="s">
        <v>56</v>
      </c>
      <c r="C7" s="60"/>
      <c r="D7" s="60"/>
      <c r="E7" s="60"/>
      <c r="F7" s="60"/>
      <c r="G7" s="60"/>
      <c r="H7" s="60"/>
      <c r="I7" s="60"/>
      <c r="J7" s="61"/>
      <c r="K7" s="62">
        <f>SUM(J8:J10)</f>
        <v>105</v>
      </c>
      <c r="L7" s="72">
        <v>2</v>
      </c>
    </row>
    <row r="8" spans="1:12" ht="12.75">
      <c r="A8" s="75"/>
      <c r="B8" s="8" t="s">
        <v>43</v>
      </c>
      <c r="C8" s="1" t="s">
        <v>23</v>
      </c>
      <c r="D8" s="1">
        <v>9</v>
      </c>
      <c r="E8" s="28">
        <v>1</v>
      </c>
      <c r="F8" s="28">
        <v>2</v>
      </c>
      <c r="G8" s="28">
        <v>12</v>
      </c>
      <c r="H8" s="29">
        <v>1</v>
      </c>
      <c r="I8" s="28">
        <v>30</v>
      </c>
      <c r="J8" s="30">
        <f>E8+G8+I8</f>
        <v>43</v>
      </c>
      <c r="K8" s="63"/>
      <c r="L8" s="73"/>
    </row>
    <row r="9" spans="1:12" ht="12.75">
      <c r="A9" s="75"/>
      <c r="B9" s="8" t="s">
        <v>42</v>
      </c>
      <c r="C9" s="1" t="s">
        <v>36</v>
      </c>
      <c r="D9" s="1">
        <v>33</v>
      </c>
      <c r="E9" s="28"/>
      <c r="F9" s="28">
        <v>2</v>
      </c>
      <c r="G9" s="28">
        <v>12</v>
      </c>
      <c r="H9" s="31">
        <v>1</v>
      </c>
      <c r="I9" s="28">
        <v>30</v>
      </c>
      <c r="J9" s="30">
        <f>E9+G9+I9</f>
        <v>42</v>
      </c>
      <c r="K9" s="63"/>
      <c r="L9" s="73"/>
    </row>
    <row r="10" spans="1:12" ht="13.5" thickBot="1">
      <c r="A10" s="76"/>
      <c r="B10" s="9" t="s">
        <v>57</v>
      </c>
      <c r="C10" s="4" t="s">
        <v>41</v>
      </c>
      <c r="D10" s="4">
        <v>2</v>
      </c>
      <c r="E10" s="32"/>
      <c r="F10" s="32">
        <v>0</v>
      </c>
      <c r="G10" s="32">
        <v>0</v>
      </c>
      <c r="H10" s="32">
        <v>3</v>
      </c>
      <c r="I10" s="32">
        <v>20</v>
      </c>
      <c r="J10" s="30">
        <f>E10+G10+I10</f>
        <v>20</v>
      </c>
      <c r="K10" s="64"/>
      <c r="L10" s="74"/>
    </row>
    <row r="11" spans="1:12" ht="15.75">
      <c r="A11" s="47" t="s">
        <v>3</v>
      </c>
      <c r="B11" s="59" t="s">
        <v>47</v>
      </c>
      <c r="C11" s="60"/>
      <c r="D11" s="60"/>
      <c r="E11" s="60"/>
      <c r="F11" s="60"/>
      <c r="G11" s="60"/>
      <c r="H11" s="60"/>
      <c r="I11" s="60"/>
      <c r="J11" s="61"/>
      <c r="K11" s="62">
        <f>SUM(J12:J14)</f>
        <v>78</v>
      </c>
      <c r="L11" s="72">
        <v>6</v>
      </c>
    </row>
    <row r="12" spans="1:12" ht="12.75">
      <c r="A12" s="77"/>
      <c r="B12" s="48" t="s">
        <v>46</v>
      </c>
      <c r="C12" s="1" t="s">
        <v>29</v>
      </c>
      <c r="D12" s="1">
        <v>471</v>
      </c>
      <c r="E12" s="28"/>
      <c r="F12" s="28">
        <v>5</v>
      </c>
      <c r="G12" s="28">
        <v>8</v>
      </c>
      <c r="H12" s="29">
        <v>2</v>
      </c>
      <c r="I12" s="28">
        <v>24</v>
      </c>
      <c r="J12" s="30">
        <f>E12+G12+I12</f>
        <v>32</v>
      </c>
      <c r="K12" s="63"/>
      <c r="L12" s="73"/>
    </row>
    <row r="13" spans="1:12" ht="12.75">
      <c r="A13" s="77"/>
      <c r="B13" s="48" t="s">
        <v>24</v>
      </c>
      <c r="C13" s="1" t="s">
        <v>29</v>
      </c>
      <c r="D13" s="1">
        <v>121</v>
      </c>
      <c r="E13" s="28"/>
      <c r="F13" s="28">
        <v>4</v>
      </c>
      <c r="G13" s="28">
        <v>9</v>
      </c>
      <c r="H13" s="31">
        <v>3</v>
      </c>
      <c r="I13" s="28">
        <v>20</v>
      </c>
      <c r="J13" s="30">
        <f>E13+G13+I13</f>
        <v>29</v>
      </c>
      <c r="K13" s="63"/>
      <c r="L13" s="73"/>
    </row>
    <row r="14" spans="1:12" ht="13.5" thickBot="1">
      <c r="A14" s="78"/>
      <c r="B14" s="49" t="s">
        <v>40</v>
      </c>
      <c r="C14" s="4" t="s">
        <v>23</v>
      </c>
      <c r="D14" s="4">
        <v>29</v>
      </c>
      <c r="E14" s="32"/>
      <c r="F14" s="32">
        <v>10</v>
      </c>
      <c r="G14" s="32">
        <v>3</v>
      </c>
      <c r="H14" s="32">
        <v>6</v>
      </c>
      <c r="I14" s="32">
        <v>14</v>
      </c>
      <c r="J14" s="33">
        <f>E14+G14+I14</f>
        <v>17</v>
      </c>
      <c r="K14" s="64"/>
      <c r="L14" s="74"/>
    </row>
    <row r="15" spans="1:12" ht="15.75">
      <c r="A15" s="47" t="s">
        <v>3</v>
      </c>
      <c r="B15" s="59" t="s">
        <v>26</v>
      </c>
      <c r="C15" s="60"/>
      <c r="D15" s="60"/>
      <c r="E15" s="60"/>
      <c r="F15" s="60"/>
      <c r="G15" s="60"/>
      <c r="H15" s="60"/>
      <c r="I15" s="60"/>
      <c r="J15" s="61"/>
      <c r="K15" s="62">
        <f>SUM(J16:J18)</f>
        <v>64</v>
      </c>
      <c r="L15" s="65">
        <v>8</v>
      </c>
    </row>
    <row r="16" spans="1:12" ht="12.75">
      <c r="A16" s="68"/>
      <c r="B16" s="48" t="s">
        <v>28</v>
      </c>
      <c r="C16" s="1" t="s">
        <v>41</v>
      </c>
      <c r="D16" s="1">
        <v>519</v>
      </c>
      <c r="E16" s="28"/>
      <c r="F16" s="28">
        <v>2</v>
      </c>
      <c r="G16" s="28">
        <v>12</v>
      </c>
      <c r="H16" s="29">
        <v>2</v>
      </c>
      <c r="I16" s="28">
        <v>24</v>
      </c>
      <c r="J16" s="30">
        <f>E16+G16+I16</f>
        <v>36</v>
      </c>
      <c r="K16" s="63"/>
      <c r="L16" s="66"/>
    </row>
    <row r="17" spans="1:12" ht="12.75">
      <c r="A17" s="69"/>
      <c r="B17" s="48" t="s">
        <v>27</v>
      </c>
      <c r="C17" s="1" t="s">
        <v>29</v>
      </c>
      <c r="D17" s="1">
        <v>16</v>
      </c>
      <c r="E17" s="28"/>
      <c r="F17" s="28">
        <v>5</v>
      </c>
      <c r="G17" s="28">
        <v>8</v>
      </c>
      <c r="H17" s="31">
        <v>6</v>
      </c>
      <c r="I17" s="28">
        <v>14</v>
      </c>
      <c r="J17" s="30">
        <f>E17+G17+I17</f>
        <v>22</v>
      </c>
      <c r="K17" s="63"/>
      <c r="L17" s="66"/>
    </row>
    <row r="18" spans="1:12" ht="13.5" thickBot="1">
      <c r="A18" s="70"/>
      <c r="B18" s="49" t="s">
        <v>55</v>
      </c>
      <c r="C18" s="4" t="s">
        <v>23</v>
      </c>
      <c r="D18" s="4">
        <v>126</v>
      </c>
      <c r="E18" s="32"/>
      <c r="F18" s="32">
        <v>7</v>
      </c>
      <c r="G18" s="32">
        <v>6</v>
      </c>
      <c r="H18" s="32">
        <v>0</v>
      </c>
      <c r="I18" s="32">
        <v>0</v>
      </c>
      <c r="J18" s="33">
        <f>E18+G18+I18</f>
        <v>6</v>
      </c>
      <c r="K18" s="64"/>
      <c r="L18" s="67"/>
    </row>
    <row r="19" spans="1:12" ht="15.75">
      <c r="A19" s="47" t="s">
        <v>3</v>
      </c>
      <c r="B19" s="59" t="s">
        <v>15</v>
      </c>
      <c r="C19" s="60"/>
      <c r="D19" s="60"/>
      <c r="E19" s="60"/>
      <c r="F19" s="60"/>
      <c r="G19" s="60"/>
      <c r="H19" s="60"/>
      <c r="I19" s="60"/>
      <c r="J19" s="61"/>
      <c r="K19" s="62">
        <f>SUM(J20:J22)</f>
        <v>120</v>
      </c>
      <c r="L19" s="65">
        <v>1</v>
      </c>
    </row>
    <row r="20" spans="1:12" ht="12.75">
      <c r="A20" s="68"/>
      <c r="B20" s="48" t="s">
        <v>75</v>
      </c>
      <c r="C20" s="1" t="s">
        <v>23</v>
      </c>
      <c r="D20" s="1">
        <v>141</v>
      </c>
      <c r="E20" s="28"/>
      <c r="F20" s="28">
        <v>3</v>
      </c>
      <c r="G20" s="28">
        <v>10</v>
      </c>
      <c r="H20" s="29">
        <v>2</v>
      </c>
      <c r="I20" s="28">
        <v>24</v>
      </c>
      <c r="J20" s="30">
        <f>E20+G20+I20</f>
        <v>34</v>
      </c>
      <c r="K20" s="63"/>
      <c r="L20" s="66"/>
    </row>
    <row r="21" spans="1:12" ht="12.75">
      <c r="A21" s="69"/>
      <c r="B21" s="48" t="s">
        <v>19</v>
      </c>
      <c r="C21" s="1" t="s">
        <v>35</v>
      </c>
      <c r="D21" s="1">
        <v>351</v>
      </c>
      <c r="E21" s="28">
        <v>1</v>
      </c>
      <c r="F21" s="28">
        <v>1</v>
      </c>
      <c r="G21" s="28">
        <v>15</v>
      </c>
      <c r="H21" s="31">
        <v>1</v>
      </c>
      <c r="I21" s="28">
        <v>30</v>
      </c>
      <c r="J21" s="30">
        <f>E21+G21+I21</f>
        <v>46</v>
      </c>
      <c r="K21" s="63"/>
      <c r="L21" s="66"/>
    </row>
    <row r="22" spans="1:12" ht="13.5" thickBot="1">
      <c r="A22" s="70"/>
      <c r="B22" s="49" t="s">
        <v>22</v>
      </c>
      <c r="C22" s="4" t="s">
        <v>36</v>
      </c>
      <c r="D22" s="4">
        <v>218</v>
      </c>
      <c r="E22" s="32">
        <v>1</v>
      </c>
      <c r="F22" s="32">
        <v>1</v>
      </c>
      <c r="G22" s="32">
        <v>15</v>
      </c>
      <c r="H22" s="32">
        <v>2</v>
      </c>
      <c r="I22" s="32">
        <v>24</v>
      </c>
      <c r="J22" s="33">
        <f>E22+G22+I22</f>
        <v>40</v>
      </c>
      <c r="K22" s="64"/>
      <c r="L22" s="67"/>
    </row>
    <row r="23" spans="1:12" ht="15.75">
      <c r="A23" s="47" t="s">
        <v>3</v>
      </c>
      <c r="B23" s="59" t="s">
        <v>21</v>
      </c>
      <c r="C23" s="60"/>
      <c r="D23" s="60"/>
      <c r="E23" s="60"/>
      <c r="F23" s="60"/>
      <c r="G23" s="60"/>
      <c r="H23" s="60"/>
      <c r="I23" s="60"/>
      <c r="J23" s="61"/>
      <c r="K23" s="62">
        <f>SUM(J24:J26)</f>
        <v>73</v>
      </c>
      <c r="L23" s="65">
        <v>7</v>
      </c>
    </row>
    <row r="24" spans="1:12" ht="12.75">
      <c r="A24" s="68"/>
      <c r="B24" s="48" t="s">
        <v>25</v>
      </c>
      <c r="C24" s="1" t="s">
        <v>23</v>
      </c>
      <c r="D24" s="1">
        <v>110</v>
      </c>
      <c r="E24" s="28"/>
      <c r="F24" s="28">
        <v>1</v>
      </c>
      <c r="G24" s="28">
        <v>15</v>
      </c>
      <c r="H24" s="29">
        <v>0</v>
      </c>
      <c r="I24" s="28">
        <v>0</v>
      </c>
      <c r="J24" s="30">
        <f>E24+G24+I24</f>
        <v>15</v>
      </c>
      <c r="K24" s="63"/>
      <c r="L24" s="66"/>
    </row>
    <row r="25" spans="1:12" ht="12.75">
      <c r="A25" s="69"/>
      <c r="B25" s="48" t="s">
        <v>20</v>
      </c>
      <c r="C25" s="1" t="s">
        <v>36</v>
      </c>
      <c r="D25" s="1">
        <v>222</v>
      </c>
      <c r="E25" s="28"/>
      <c r="F25" s="28">
        <v>3</v>
      </c>
      <c r="G25" s="28">
        <v>10</v>
      </c>
      <c r="H25" s="31">
        <v>3</v>
      </c>
      <c r="I25" s="28">
        <v>20</v>
      </c>
      <c r="J25" s="30">
        <f>E25+G25+I25</f>
        <v>30</v>
      </c>
      <c r="K25" s="63"/>
      <c r="L25" s="66"/>
    </row>
    <row r="26" spans="1:12" ht="13.5" thickBot="1">
      <c r="A26" s="70"/>
      <c r="B26" s="49" t="s">
        <v>54</v>
      </c>
      <c r="C26" s="4" t="s">
        <v>35</v>
      </c>
      <c r="D26" s="4">
        <v>57</v>
      </c>
      <c r="E26" s="32"/>
      <c r="F26" s="32">
        <v>3</v>
      </c>
      <c r="G26" s="32">
        <v>10</v>
      </c>
      <c r="H26" s="32">
        <v>4</v>
      </c>
      <c r="I26" s="32">
        <v>18</v>
      </c>
      <c r="J26" s="33">
        <f>E26+G26+I26</f>
        <v>28</v>
      </c>
      <c r="K26" s="64"/>
      <c r="L26" s="67"/>
    </row>
    <row r="27" spans="1:12" ht="15.75">
      <c r="A27" s="47" t="s">
        <v>3</v>
      </c>
      <c r="B27" s="59" t="s">
        <v>30</v>
      </c>
      <c r="C27" s="60"/>
      <c r="D27" s="60"/>
      <c r="E27" s="60"/>
      <c r="F27" s="60"/>
      <c r="G27" s="60"/>
      <c r="H27" s="60"/>
      <c r="I27" s="60"/>
      <c r="J27" s="61"/>
      <c r="K27" s="62">
        <f>SUM(J28:J30)</f>
        <v>100</v>
      </c>
      <c r="L27" s="65">
        <v>4</v>
      </c>
    </row>
    <row r="28" spans="1:12" ht="12.75">
      <c r="A28" s="68"/>
      <c r="B28" s="48" t="s">
        <v>44</v>
      </c>
      <c r="C28" s="1" t="s">
        <v>38</v>
      </c>
      <c r="D28" s="1">
        <v>23</v>
      </c>
      <c r="E28" s="28"/>
      <c r="F28" s="28">
        <v>1</v>
      </c>
      <c r="G28" s="28">
        <v>15</v>
      </c>
      <c r="H28" s="29">
        <v>1</v>
      </c>
      <c r="I28" s="28">
        <v>30</v>
      </c>
      <c r="J28" s="30">
        <f>E28+G28+I28</f>
        <v>45</v>
      </c>
      <c r="K28" s="63"/>
      <c r="L28" s="66"/>
    </row>
    <row r="29" spans="1:12" ht="12.75">
      <c r="A29" s="69"/>
      <c r="B29" s="48" t="s">
        <v>51</v>
      </c>
      <c r="C29" s="1" t="s">
        <v>35</v>
      </c>
      <c r="D29" s="1">
        <v>165</v>
      </c>
      <c r="E29" s="28"/>
      <c r="F29" s="28">
        <v>4</v>
      </c>
      <c r="G29" s="28">
        <v>9</v>
      </c>
      <c r="H29" s="31">
        <v>3</v>
      </c>
      <c r="I29" s="28">
        <v>20</v>
      </c>
      <c r="J29" s="30">
        <f>E29+G29+I29</f>
        <v>29</v>
      </c>
      <c r="K29" s="63"/>
      <c r="L29" s="66"/>
    </row>
    <row r="30" spans="1:12" ht="13.5" thickBot="1">
      <c r="A30" s="70"/>
      <c r="B30" s="49" t="s">
        <v>81</v>
      </c>
      <c r="C30" s="4" t="s">
        <v>84</v>
      </c>
      <c r="D30" s="4">
        <v>53</v>
      </c>
      <c r="E30" s="32"/>
      <c r="F30" s="32">
        <v>3</v>
      </c>
      <c r="G30" s="32">
        <v>10</v>
      </c>
      <c r="H30" s="32">
        <v>5</v>
      </c>
      <c r="I30" s="32">
        <v>16</v>
      </c>
      <c r="J30" s="33">
        <f>E30+G30+I30</f>
        <v>26</v>
      </c>
      <c r="K30" s="64"/>
      <c r="L30" s="67"/>
    </row>
    <row r="31" spans="1:12" ht="15.75">
      <c r="A31" s="47" t="s">
        <v>3</v>
      </c>
      <c r="B31" s="59" t="s">
        <v>61</v>
      </c>
      <c r="C31" s="60"/>
      <c r="D31" s="60"/>
      <c r="E31" s="60"/>
      <c r="F31" s="60"/>
      <c r="G31" s="60"/>
      <c r="H31" s="60"/>
      <c r="I31" s="60"/>
      <c r="J31" s="61"/>
      <c r="K31" s="62">
        <f>SUM(J32:J34)</f>
        <v>102</v>
      </c>
      <c r="L31" s="65">
        <v>3</v>
      </c>
    </row>
    <row r="32" spans="1:12" ht="12.75">
      <c r="A32" s="68"/>
      <c r="B32" s="48" t="s">
        <v>62</v>
      </c>
      <c r="C32" s="1" t="s">
        <v>23</v>
      </c>
      <c r="D32" s="1">
        <v>33</v>
      </c>
      <c r="E32" s="28"/>
      <c r="F32" s="28">
        <v>5</v>
      </c>
      <c r="G32" s="28">
        <v>8</v>
      </c>
      <c r="H32" s="29">
        <v>3</v>
      </c>
      <c r="I32" s="28">
        <v>20</v>
      </c>
      <c r="J32" s="30">
        <f>E32+G32+I32</f>
        <v>28</v>
      </c>
      <c r="K32" s="63"/>
      <c r="L32" s="66"/>
    </row>
    <row r="33" spans="1:12" ht="12.75">
      <c r="A33" s="69"/>
      <c r="B33" s="48" t="s">
        <v>39</v>
      </c>
      <c r="C33" s="1" t="s">
        <v>29</v>
      </c>
      <c r="D33" s="1">
        <v>401</v>
      </c>
      <c r="E33" s="28"/>
      <c r="F33" s="28">
        <v>2</v>
      </c>
      <c r="G33" s="28">
        <v>12</v>
      </c>
      <c r="H33" s="31">
        <v>5</v>
      </c>
      <c r="I33" s="28">
        <v>16</v>
      </c>
      <c r="J33" s="30">
        <f>E33+G33+I33</f>
        <v>28</v>
      </c>
      <c r="K33" s="63"/>
      <c r="L33" s="66"/>
    </row>
    <row r="34" spans="1:12" ht="13.5" thickBot="1">
      <c r="A34" s="70"/>
      <c r="B34" s="49" t="s">
        <v>73</v>
      </c>
      <c r="C34" s="4" t="s">
        <v>29</v>
      </c>
      <c r="D34" s="4">
        <v>441</v>
      </c>
      <c r="E34" s="32">
        <v>1</v>
      </c>
      <c r="F34" s="32">
        <v>1</v>
      </c>
      <c r="G34" s="32">
        <v>15</v>
      </c>
      <c r="H34" s="32">
        <v>1</v>
      </c>
      <c r="I34" s="32">
        <v>30</v>
      </c>
      <c r="J34" s="33">
        <f>E34+G34+I34</f>
        <v>46</v>
      </c>
      <c r="K34" s="64"/>
      <c r="L34" s="67"/>
    </row>
  </sheetData>
  <sheetProtection/>
  <mergeCells count="34">
    <mergeCell ref="B31:J31"/>
    <mergeCell ref="K31:K34"/>
    <mergeCell ref="L31:L34"/>
    <mergeCell ref="A32:A34"/>
    <mergeCell ref="B23:J23"/>
    <mergeCell ref="K23:K26"/>
    <mergeCell ref="L23:L26"/>
    <mergeCell ref="A24:A26"/>
    <mergeCell ref="B27:J27"/>
    <mergeCell ref="K27:K30"/>
    <mergeCell ref="L27:L30"/>
    <mergeCell ref="A28:A30"/>
    <mergeCell ref="B15:J15"/>
    <mergeCell ref="K15:K18"/>
    <mergeCell ref="L15:L18"/>
    <mergeCell ref="A16:A18"/>
    <mergeCell ref="B19:J19"/>
    <mergeCell ref="K19:K22"/>
    <mergeCell ref="L19:L22"/>
    <mergeCell ref="A20:A22"/>
    <mergeCell ref="B7:J7"/>
    <mergeCell ref="K7:K10"/>
    <mergeCell ref="L7:L10"/>
    <mergeCell ref="A8:A10"/>
    <mergeCell ref="B11:J11"/>
    <mergeCell ref="K11:K14"/>
    <mergeCell ref="L11:L14"/>
    <mergeCell ref="A12:A14"/>
    <mergeCell ref="A1:L1"/>
    <mergeCell ref="A2:B2"/>
    <mergeCell ref="B3:J3"/>
    <mergeCell ref="K3:K6"/>
    <mergeCell ref="L3:L6"/>
    <mergeCell ref="A4:A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6">
      <selection activeCell="I30" sqref="I30"/>
    </sheetView>
  </sheetViews>
  <sheetFormatPr defaultColWidth="9.140625" defaultRowHeight="12.75"/>
  <cols>
    <col min="1" max="1" width="8.8515625" style="0" bestFit="1" customWidth="1"/>
    <col min="2" max="2" width="24.28125" style="0" bestFit="1" customWidth="1"/>
    <col min="3" max="3" width="14.421875" style="0" bestFit="1" customWidth="1"/>
    <col min="4" max="4" width="5.8515625" style="0" bestFit="1" customWidth="1"/>
    <col min="5" max="5" width="5.7109375" style="0" bestFit="1" customWidth="1"/>
    <col min="6" max="6" width="4.140625" style="0" bestFit="1" customWidth="1"/>
    <col min="7" max="7" width="4.421875" style="0" bestFit="1" customWidth="1"/>
    <col min="8" max="8" width="4.00390625" style="0" bestFit="1" customWidth="1"/>
    <col min="9" max="9" width="4.28125" style="0" customWidth="1"/>
    <col min="10" max="10" width="8.421875" style="0" bestFit="1" customWidth="1"/>
    <col min="11" max="11" width="7.140625" style="0" bestFit="1" customWidth="1"/>
  </cols>
  <sheetData>
    <row r="1" spans="1:12" ht="12.75">
      <c r="A1" s="79" t="s">
        <v>85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 customHeight="1" thickBot="1">
      <c r="A2" s="80"/>
      <c r="B2" s="81"/>
      <c r="C2" s="5" t="s">
        <v>0</v>
      </c>
      <c r="D2" s="2" t="s">
        <v>1</v>
      </c>
      <c r="E2" s="2" t="s">
        <v>17</v>
      </c>
      <c r="F2" s="5" t="s">
        <v>5</v>
      </c>
      <c r="G2" s="5" t="s">
        <v>6</v>
      </c>
      <c r="H2" s="5" t="s">
        <v>7</v>
      </c>
      <c r="I2" s="5" t="s">
        <v>8</v>
      </c>
      <c r="J2" s="6" t="s">
        <v>18</v>
      </c>
      <c r="K2" s="7" t="s">
        <v>4</v>
      </c>
      <c r="L2" s="7" t="s">
        <v>2</v>
      </c>
    </row>
    <row r="3" spans="1:12" ht="15.75">
      <c r="A3" s="3" t="s">
        <v>3</v>
      </c>
      <c r="B3" s="71" t="s">
        <v>56</v>
      </c>
      <c r="C3" s="60"/>
      <c r="D3" s="60"/>
      <c r="E3" s="60"/>
      <c r="F3" s="60"/>
      <c r="G3" s="60"/>
      <c r="H3" s="60"/>
      <c r="I3" s="60"/>
      <c r="J3" s="61"/>
      <c r="K3" s="62">
        <f>SUM(J4:J6)</f>
        <v>80</v>
      </c>
      <c r="L3" s="72">
        <v>5</v>
      </c>
    </row>
    <row r="4" spans="1:12" ht="12.75">
      <c r="A4" s="75"/>
      <c r="B4" s="8" t="s">
        <v>42</v>
      </c>
      <c r="C4" s="1" t="s">
        <v>36</v>
      </c>
      <c r="D4" s="1">
        <v>33</v>
      </c>
      <c r="E4" s="28">
        <v>1</v>
      </c>
      <c r="F4" s="28">
        <v>1</v>
      </c>
      <c r="G4" s="28">
        <v>15</v>
      </c>
      <c r="H4" s="29">
        <v>1</v>
      </c>
      <c r="I4" s="28">
        <v>30</v>
      </c>
      <c r="J4" s="30">
        <f>E4+G4+I4</f>
        <v>46</v>
      </c>
      <c r="K4" s="63"/>
      <c r="L4" s="73"/>
    </row>
    <row r="5" spans="1:12" ht="12.75">
      <c r="A5" s="75"/>
      <c r="B5" s="8" t="s">
        <v>57</v>
      </c>
      <c r="C5" s="1" t="s">
        <v>41</v>
      </c>
      <c r="D5" s="1">
        <v>2</v>
      </c>
      <c r="E5" s="28"/>
      <c r="F5" s="28">
        <v>3</v>
      </c>
      <c r="G5" s="28">
        <v>10</v>
      </c>
      <c r="H5" s="31">
        <v>0</v>
      </c>
      <c r="I5" s="28">
        <v>0</v>
      </c>
      <c r="J5" s="30">
        <f>E5+G5+I5</f>
        <v>10</v>
      </c>
      <c r="K5" s="63"/>
      <c r="L5" s="73"/>
    </row>
    <row r="6" spans="1:12" ht="13.5" thickBot="1">
      <c r="A6" s="76"/>
      <c r="B6" s="9" t="s">
        <v>86</v>
      </c>
      <c r="C6" s="4" t="s">
        <v>38</v>
      </c>
      <c r="D6" s="4">
        <v>777</v>
      </c>
      <c r="E6" s="32"/>
      <c r="F6" s="32">
        <v>3</v>
      </c>
      <c r="G6" s="32">
        <v>10</v>
      </c>
      <c r="H6" s="32">
        <v>6</v>
      </c>
      <c r="I6" s="32">
        <v>14</v>
      </c>
      <c r="J6" s="30">
        <f>E6+G6+I6</f>
        <v>24</v>
      </c>
      <c r="K6" s="64"/>
      <c r="L6" s="74"/>
    </row>
    <row r="7" spans="1:12" ht="15.75">
      <c r="A7" s="3" t="s">
        <v>3</v>
      </c>
      <c r="B7" s="71" t="s">
        <v>9</v>
      </c>
      <c r="C7" s="60"/>
      <c r="D7" s="60"/>
      <c r="E7" s="60"/>
      <c r="F7" s="60"/>
      <c r="G7" s="60"/>
      <c r="H7" s="60"/>
      <c r="I7" s="60"/>
      <c r="J7" s="61"/>
      <c r="K7" s="62">
        <f>SUM(J8:J10)</f>
        <v>94</v>
      </c>
      <c r="L7" s="72">
        <v>4</v>
      </c>
    </row>
    <row r="8" spans="1:12" ht="12.75">
      <c r="A8" s="75"/>
      <c r="B8" s="8" t="s">
        <v>58</v>
      </c>
      <c r="C8" s="1" t="s">
        <v>38</v>
      </c>
      <c r="D8" s="1">
        <v>55</v>
      </c>
      <c r="E8" s="28"/>
      <c r="F8" s="28">
        <v>5</v>
      </c>
      <c r="G8" s="28">
        <v>8</v>
      </c>
      <c r="H8" s="29">
        <v>5</v>
      </c>
      <c r="I8" s="28">
        <v>16</v>
      </c>
      <c r="J8" s="30">
        <f>E8+G8+I8</f>
        <v>24</v>
      </c>
      <c r="K8" s="63"/>
      <c r="L8" s="73"/>
    </row>
    <row r="9" spans="1:12" ht="12.75">
      <c r="A9" s="75"/>
      <c r="B9" s="8" t="s">
        <v>87</v>
      </c>
      <c r="C9" s="1" t="s">
        <v>23</v>
      </c>
      <c r="D9" s="1">
        <v>124</v>
      </c>
      <c r="E9" s="28"/>
      <c r="F9" s="28">
        <v>5</v>
      </c>
      <c r="G9" s="28">
        <v>8</v>
      </c>
      <c r="H9" s="31">
        <v>5</v>
      </c>
      <c r="I9" s="28">
        <v>16</v>
      </c>
      <c r="J9" s="30">
        <f>E9+G9+I9</f>
        <v>24</v>
      </c>
      <c r="K9" s="63"/>
      <c r="L9" s="73"/>
    </row>
    <row r="10" spans="1:12" ht="13.5" thickBot="1">
      <c r="A10" s="76"/>
      <c r="B10" s="9" t="s">
        <v>60</v>
      </c>
      <c r="C10" s="4" t="s">
        <v>41</v>
      </c>
      <c r="D10" s="4">
        <v>9</v>
      </c>
      <c r="E10" s="32">
        <v>1</v>
      </c>
      <c r="F10" s="32">
        <v>1</v>
      </c>
      <c r="G10" s="32">
        <v>15</v>
      </c>
      <c r="H10" s="32">
        <v>1</v>
      </c>
      <c r="I10" s="32">
        <v>30</v>
      </c>
      <c r="J10" s="30">
        <f>E10+G10+I10</f>
        <v>46</v>
      </c>
      <c r="K10" s="64"/>
      <c r="L10" s="74"/>
    </row>
    <row r="11" spans="1:12" ht="15.75">
      <c r="A11" s="47" t="s">
        <v>3</v>
      </c>
      <c r="B11" s="59" t="s">
        <v>61</v>
      </c>
      <c r="C11" s="60"/>
      <c r="D11" s="60"/>
      <c r="E11" s="60"/>
      <c r="F11" s="60"/>
      <c r="G11" s="60"/>
      <c r="H11" s="60"/>
      <c r="I11" s="60"/>
      <c r="J11" s="61"/>
      <c r="K11" s="62">
        <f>SUM(J12:J14)</f>
        <v>121</v>
      </c>
      <c r="L11" s="72">
        <v>1</v>
      </c>
    </row>
    <row r="12" spans="1:12" ht="12.75">
      <c r="A12" s="77"/>
      <c r="B12" s="48" t="s">
        <v>88</v>
      </c>
      <c r="C12" s="1" t="s">
        <v>23</v>
      </c>
      <c r="D12" s="1">
        <v>33</v>
      </c>
      <c r="E12" s="28">
        <v>1</v>
      </c>
      <c r="F12" s="28">
        <v>1</v>
      </c>
      <c r="G12" s="28">
        <v>15</v>
      </c>
      <c r="H12" s="29">
        <v>1</v>
      </c>
      <c r="I12" s="28">
        <v>30</v>
      </c>
      <c r="J12" s="30">
        <f>E12+G12+I12</f>
        <v>46</v>
      </c>
      <c r="K12" s="63"/>
      <c r="L12" s="73"/>
    </row>
    <row r="13" spans="1:12" ht="12.75">
      <c r="A13" s="77"/>
      <c r="B13" s="48" t="s">
        <v>39</v>
      </c>
      <c r="C13" s="1" t="s">
        <v>29</v>
      </c>
      <c r="D13" s="1">
        <v>41</v>
      </c>
      <c r="E13" s="28"/>
      <c r="F13" s="28">
        <v>4</v>
      </c>
      <c r="G13" s="28">
        <v>9</v>
      </c>
      <c r="H13" s="31">
        <v>3</v>
      </c>
      <c r="I13" s="28">
        <v>20</v>
      </c>
      <c r="J13" s="30">
        <f>E13+G13+I13</f>
        <v>29</v>
      </c>
      <c r="K13" s="63"/>
      <c r="L13" s="73"/>
    </row>
    <row r="14" spans="1:12" ht="13.5" thickBot="1">
      <c r="A14" s="78"/>
      <c r="B14" s="49" t="s">
        <v>73</v>
      </c>
      <c r="C14" s="4" t="s">
        <v>29</v>
      </c>
      <c r="D14" s="4">
        <v>441</v>
      </c>
      <c r="E14" s="32">
        <v>1</v>
      </c>
      <c r="F14" s="32">
        <v>1</v>
      </c>
      <c r="G14" s="32">
        <v>15</v>
      </c>
      <c r="H14" s="32">
        <v>1</v>
      </c>
      <c r="I14" s="32">
        <v>30</v>
      </c>
      <c r="J14" s="33">
        <f>E14+G14+I14</f>
        <v>46</v>
      </c>
      <c r="K14" s="64"/>
      <c r="L14" s="74"/>
    </row>
    <row r="15" spans="1:12" ht="15.75">
      <c r="A15" s="47" t="s">
        <v>3</v>
      </c>
      <c r="B15" s="59" t="s">
        <v>30</v>
      </c>
      <c r="C15" s="60"/>
      <c r="D15" s="60"/>
      <c r="E15" s="60"/>
      <c r="F15" s="60"/>
      <c r="G15" s="60"/>
      <c r="H15" s="60"/>
      <c r="I15" s="60"/>
      <c r="J15" s="61"/>
      <c r="K15" s="62">
        <f>SUM(J16:J18)</f>
        <v>110</v>
      </c>
      <c r="L15" s="65">
        <v>3</v>
      </c>
    </row>
    <row r="16" spans="1:12" ht="12.75">
      <c r="A16" s="68"/>
      <c r="B16" s="48" t="s">
        <v>44</v>
      </c>
      <c r="C16" s="1" t="s">
        <v>38</v>
      </c>
      <c r="D16" s="1">
        <v>23</v>
      </c>
      <c r="E16" s="28"/>
      <c r="F16" s="28">
        <v>1</v>
      </c>
      <c r="G16" s="28">
        <v>15</v>
      </c>
      <c r="H16" s="29">
        <v>1</v>
      </c>
      <c r="I16" s="28">
        <v>30</v>
      </c>
      <c r="J16" s="30">
        <f>E16+G16+I16</f>
        <v>45</v>
      </c>
      <c r="K16" s="63"/>
      <c r="L16" s="66"/>
    </row>
    <row r="17" spans="1:12" ht="12.75">
      <c r="A17" s="69"/>
      <c r="B17" s="48" t="s">
        <v>51</v>
      </c>
      <c r="C17" s="1" t="s">
        <v>35</v>
      </c>
      <c r="D17" s="1">
        <v>165</v>
      </c>
      <c r="E17" s="28"/>
      <c r="F17" s="28">
        <v>3</v>
      </c>
      <c r="G17" s="28">
        <v>10</v>
      </c>
      <c r="H17" s="31">
        <v>4</v>
      </c>
      <c r="I17" s="28">
        <v>18</v>
      </c>
      <c r="J17" s="30">
        <f>E17+G17+I17</f>
        <v>28</v>
      </c>
      <c r="K17" s="63"/>
      <c r="L17" s="66"/>
    </row>
    <row r="18" spans="1:12" ht="13.5" thickBot="1">
      <c r="A18" s="70"/>
      <c r="B18" s="49" t="s">
        <v>81</v>
      </c>
      <c r="C18" s="4" t="s">
        <v>38</v>
      </c>
      <c r="D18" s="4">
        <v>53</v>
      </c>
      <c r="E18" s="32">
        <v>1</v>
      </c>
      <c r="F18" s="32">
        <v>2</v>
      </c>
      <c r="G18" s="32">
        <v>12</v>
      </c>
      <c r="H18" s="32">
        <v>2</v>
      </c>
      <c r="I18" s="32">
        <v>24</v>
      </c>
      <c r="J18" s="33">
        <f>E18+G18+I18</f>
        <v>37</v>
      </c>
      <c r="K18" s="64"/>
      <c r="L18" s="67"/>
    </row>
    <row r="19" spans="1:12" ht="15.75">
      <c r="A19" s="47" t="s">
        <v>3</v>
      </c>
      <c r="B19" s="59" t="s">
        <v>47</v>
      </c>
      <c r="C19" s="60"/>
      <c r="D19" s="60"/>
      <c r="E19" s="60"/>
      <c r="F19" s="60"/>
      <c r="G19" s="60"/>
      <c r="H19" s="60"/>
      <c r="I19" s="60"/>
      <c r="J19" s="61"/>
      <c r="K19" s="62">
        <f>SUM(J20:J22)</f>
        <v>67</v>
      </c>
      <c r="L19" s="65">
        <v>7</v>
      </c>
    </row>
    <row r="20" spans="1:12" ht="12.75">
      <c r="A20" s="68"/>
      <c r="B20" s="48" t="s">
        <v>24</v>
      </c>
      <c r="C20" s="1" t="s">
        <v>29</v>
      </c>
      <c r="D20" s="1">
        <v>121</v>
      </c>
      <c r="E20" s="28"/>
      <c r="F20" s="28">
        <v>7</v>
      </c>
      <c r="G20" s="28">
        <v>6</v>
      </c>
      <c r="H20" s="29">
        <v>4</v>
      </c>
      <c r="I20" s="28">
        <v>18</v>
      </c>
      <c r="J20" s="30">
        <f>E20+G20+I20</f>
        <v>24</v>
      </c>
      <c r="K20" s="63"/>
      <c r="L20" s="66"/>
    </row>
    <row r="21" spans="1:12" ht="12.75">
      <c r="A21" s="69"/>
      <c r="B21" s="48" t="s">
        <v>46</v>
      </c>
      <c r="C21" s="1" t="s">
        <v>29</v>
      </c>
      <c r="D21" s="1">
        <v>471</v>
      </c>
      <c r="E21" s="28"/>
      <c r="F21" s="28">
        <v>2</v>
      </c>
      <c r="G21" s="28">
        <v>12</v>
      </c>
      <c r="H21" s="31">
        <v>2</v>
      </c>
      <c r="I21" s="28">
        <v>24</v>
      </c>
      <c r="J21" s="30">
        <f>E21+G21+I21</f>
        <v>36</v>
      </c>
      <c r="K21" s="63"/>
      <c r="L21" s="66"/>
    </row>
    <row r="22" spans="1:12" ht="13.5" thickBot="1">
      <c r="A22" s="70"/>
      <c r="B22" s="49" t="s">
        <v>40</v>
      </c>
      <c r="C22" s="4" t="s">
        <v>23</v>
      </c>
      <c r="D22" s="4">
        <v>29</v>
      </c>
      <c r="E22" s="32"/>
      <c r="F22" s="32">
        <v>6</v>
      </c>
      <c r="G22" s="32">
        <v>7</v>
      </c>
      <c r="H22" s="32">
        <v>0</v>
      </c>
      <c r="I22" s="32">
        <v>0</v>
      </c>
      <c r="J22" s="33">
        <f>E22+G22+I22</f>
        <v>7</v>
      </c>
      <c r="K22" s="64"/>
      <c r="L22" s="67"/>
    </row>
    <row r="23" spans="1:12" ht="15.75">
      <c r="A23" s="47" t="s">
        <v>3</v>
      </c>
      <c r="B23" s="59" t="s">
        <v>21</v>
      </c>
      <c r="C23" s="60"/>
      <c r="D23" s="60"/>
      <c r="E23" s="60"/>
      <c r="F23" s="60"/>
      <c r="G23" s="60"/>
      <c r="H23" s="60"/>
      <c r="I23" s="60"/>
      <c r="J23" s="61"/>
      <c r="K23" s="62">
        <f>SUM(J24:J26)</f>
        <v>72</v>
      </c>
      <c r="L23" s="65">
        <v>6</v>
      </c>
    </row>
    <row r="24" spans="1:12" ht="12.75">
      <c r="A24" s="68"/>
      <c r="B24" s="48" t="s">
        <v>25</v>
      </c>
      <c r="C24" s="1" t="s">
        <v>23</v>
      </c>
      <c r="D24" s="1">
        <v>110</v>
      </c>
      <c r="E24" s="28"/>
      <c r="F24" s="28">
        <v>3</v>
      </c>
      <c r="G24" s="28">
        <v>10</v>
      </c>
      <c r="H24" s="29">
        <v>2</v>
      </c>
      <c r="I24" s="28">
        <v>24</v>
      </c>
      <c r="J24" s="30">
        <f>E24+G24+I24</f>
        <v>34</v>
      </c>
      <c r="K24" s="63"/>
      <c r="L24" s="66"/>
    </row>
    <row r="25" spans="1:12" ht="12.75">
      <c r="A25" s="69"/>
      <c r="B25" s="48" t="s">
        <v>54</v>
      </c>
      <c r="C25" s="1" t="s">
        <v>35</v>
      </c>
      <c r="D25" s="1">
        <v>357</v>
      </c>
      <c r="E25" s="28"/>
      <c r="F25" s="28">
        <v>2</v>
      </c>
      <c r="G25" s="28">
        <v>12</v>
      </c>
      <c r="H25" s="31">
        <v>2</v>
      </c>
      <c r="I25" s="28">
        <v>24</v>
      </c>
      <c r="J25" s="30">
        <f>E25+G25+I25</f>
        <v>36</v>
      </c>
      <c r="K25" s="63"/>
      <c r="L25" s="66"/>
    </row>
    <row r="26" spans="1:12" ht="13.5" thickBot="1">
      <c r="A26" s="70"/>
      <c r="B26" s="49" t="s">
        <v>22</v>
      </c>
      <c r="C26" s="4" t="s">
        <v>29</v>
      </c>
      <c r="D26" s="4">
        <v>218</v>
      </c>
      <c r="E26" s="32"/>
      <c r="F26" s="32">
        <v>11</v>
      </c>
      <c r="G26" s="32">
        <v>2</v>
      </c>
      <c r="H26" s="32">
        <v>13</v>
      </c>
      <c r="I26" s="32">
        <v>0</v>
      </c>
      <c r="J26" s="33">
        <f>E26+G26+I26</f>
        <v>2</v>
      </c>
      <c r="K26" s="64"/>
      <c r="L26" s="67"/>
    </row>
    <row r="27" spans="1:12" ht="15.75">
      <c r="A27" s="47" t="s">
        <v>3</v>
      </c>
      <c r="B27" s="59" t="s">
        <v>15</v>
      </c>
      <c r="C27" s="60"/>
      <c r="D27" s="60"/>
      <c r="E27" s="60"/>
      <c r="F27" s="60"/>
      <c r="G27" s="60"/>
      <c r="H27" s="60"/>
      <c r="I27" s="60"/>
      <c r="J27" s="61"/>
      <c r="K27" s="62">
        <f>SUM(J28:J30)</f>
        <v>114</v>
      </c>
      <c r="L27" s="65">
        <v>2</v>
      </c>
    </row>
    <row r="28" spans="1:12" ht="12.75">
      <c r="A28" s="68"/>
      <c r="B28" s="48" t="s">
        <v>89</v>
      </c>
      <c r="C28" s="1" t="s">
        <v>23</v>
      </c>
      <c r="D28" s="1">
        <v>141</v>
      </c>
      <c r="E28" s="28"/>
      <c r="F28" s="28">
        <v>2</v>
      </c>
      <c r="G28" s="28">
        <v>12</v>
      </c>
      <c r="H28" s="29">
        <v>3</v>
      </c>
      <c r="I28" s="28">
        <v>20</v>
      </c>
      <c r="J28" s="30">
        <f>E28+G28+I28</f>
        <v>32</v>
      </c>
      <c r="K28" s="63"/>
      <c r="L28" s="66"/>
    </row>
    <row r="29" spans="1:12" ht="12.75">
      <c r="A29" s="69"/>
      <c r="B29" s="48" t="s">
        <v>20</v>
      </c>
      <c r="C29" s="1" t="s">
        <v>36</v>
      </c>
      <c r="D29" s="1">
        <v>222</v>
      </c>
      <c r="E29" s="28"/>
      <c r="F29" s="28">
        <v>2</v>
      </c>
      <c r="G29" s="28">
        <v>12</v>
      </c>
      <c r="H29" s="31">
        <v>2</v>
      </c>
      <c r="I29" s="28">
        <v>24</v>
      </c>
      <c r="J29" s="30">
        <f>E29+G29+I29</f>
        <v>36</v>
      </c>
      <c r="K29" s="63"/>
      <c r="L29" s="66"/>
    </row>
    <row r="30" spans="1:12" ht="13.5" thickBot="1">
      <c r="A30" s="70"/>
      <c r="B30" s="49" t="s">
        <v>90</v>
      </c>
      <c r="C30" s="4" t="s">
        <v>35</v>
      </c>
      <c r="D30" s="4">
        <v>9</v>
      </c>
      <c r="E30" s="32">
        <v>1</v>
      </c>
      <c r="F30" s="32">
        <v>1</v>
      </c>
      <c r="G30" s="32">
        <v>15</v>
      </c>
      <c r="H30" s="32">
        <v>1</v>
      </c>
      <c r="I30" s="32">
        <v>30</v>
      </c>
      <c r="J30" s="33">
        <f>E30+G30+I30</f>
        <v>46</v>
      </c>
      <c r="K30" s="64"/>
      <c r="L30" s="67"/>
    </row>
    <row r="31" spans="1:12" ht="15.75">
      <c r="A31" s="47" t="s">
        <v>3</v>
      </c>
      <c r="B31" s="59"/>
      <c r="C31" s="60"/>
      <c r="D31" s="60"/>
      <c r="E31" s="60"/>
      <c r="F31" s="60"/>
      <c r="G31" s="60"/>
      <c r="H31" s="60"/>
      <c r="I31" s="60"/>
      <c r="J31" s="61"/>
      <c r="K31" s="62">
        <f>SUM(J32:J34)</f>
        <v>0</v>
      </c>
      <c r="L31" s="65"/>
    </row>
    <row r="32" spans="1:12" ht="12.75">
      <c r="A32" s="68"/>
      <c r="B32" s="48"/>
      <c r="C32" s="1"/>
      <c r="D32" s="1"/>
      <c r="E32" s="28"/>
      <c r="F32" s="28"/>
      <c r="G32" s="28"/>
      <c r="H32" s="29"/>
      <c r="I32" s="28"/>
      <c r="J32" s="30">
        <f>E32+G32+I32</f>
        <v>0</v>
      </c>
      <c r="K32" s="63"/>
      <c r="L32" s="66"/>
    </row>
    <row r="33" spans="1:12" ht="12.75">
      <c r="A33" s="69"/>
      <c r="B33" s="48"/>
      <c r="C33" s="1"/>
      <c r="D33" s="1"/>
      <c r="E33" s="28"/>
      <c r="F33" s="28"/>
      <c r="G33" s="28"/>
      <c r="H33" s="31"/>
      <c r="I33" s="28"/>
      <c r="J33" s="30">
        <f>E33+G33+I33</f>
        <v>0</v>
      </c>
      <c r="K33" s="63"/>
      <c r="L33" s="66"/>
    </row>
    <row r="34" spans="1:12" ht="13.5" thickBot="1">
      <c r="A34" s="70"/>
      <c r="B34" s="49"/>
      <c r="C34" s="4"/>
      <c r="D34" s="4"/>
      <c r="E34" s="32"/>
      <c r="F34" s="32"/>
      <c r="G34" s="32"/>
      <c r="H34" s="32"/>
      <c r="I34" s="32"/>
      <c r="J34" s="33">
        <f>E34+G34+I34</f>
        <v>0</v>
      </c>
      <c r="K34" s="64"/>
      <c r="L34" s="67"/>
    </row>
  </sheetData>
  <sheetProtection/>
  <mergeCells count="34">
    <mergeCell ref="A1:L1"/>
    <mergeCell ref="A2:B2"/>
    <mergeCell ref="B3:J3"/>
    <mergeCell ref="K3:K6"/>
    <mergeCell ref="L3:L6"/>
    <mergeCell ref="A4:A6"/>
    <mergeCell ref="B7:J7"/>
    <mergeCell ref="K7:K10"/>
    <mergeCell ref="L7:L10"/>
    <mergeCell ref="A8:A10"/>
    <mergeCell ref="B11:J11"/>
    <mergeCell ref="K11:K14"/>
    <mergeCell ref="L11:L14"/>
    <mergeCell ref="A12:A14"/>
    <mergeCell ref="L27:L30"/>
    <mergeCell ref="A28:A30"/>
    <mergeCell ref="B15:J15"/>
    <mergeCell ref="K15:K18"/>
    <mergeCell ref="L15:L18"/>
    <mergeCell ref="A16:A18"/>
    <mergeCell ref="B19:J19"/>
    <mergeCell ref="K19:K22"/>
    <mergeCell ref="L19:L22"/>
    <mergeCell ref="A20:A22"/>
    <mergeCell ref="B31:J31"/>
    <mergeCell ref="K31:K34"/>
    <mergeCell ref="L31:L34"/>
    <mergeCell ref="A32:A34"/>
    <mergeCell ref="B23:J23"/>
    <mergeCell ref="K23:K26"/>
    <mergeCell ref="L23:L26"/>
    <mergeCell ref="A24:A26"/>
    <mergeCell ref="B27:J27"/>
    <mergeCell ref="K27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VAE Rīga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Valdis Brutāns</dc:creator>
  <cp:keywords/>
  <dc:description/>
  <cp:lastModifiedBy>Valdis</cp:lastModifiedBy>
  <cp:lastPrinted>2019-08-10T07:19:58Z</cp:lastPrinted>
  <dcterms:created xsi:type="dcterms:W3CDTF">2010-02-22T12:55:16Z</dcterms:created>
  <dcterms:modified xsi:type="dcterms:W3CDTF">2020-09-13T17:34:23Z</dcterms:modified>
  <cp:category/>
  <cp:version/>
  <cp:contentType/>
  <cp:contentStatus/>
</cp:coreProperties>
</file>